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2" windowWidth="11592" windowHeight="7248" tabRatio="59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<sst xmlns="http://schemas.openxmlformats.org/spreadsheetml/2006/main" count="379" uniqueCount="142">
  <si>
    <t>APRIL</t>
  </si>
  <si>
    <t>MEI</t>
  </si>
  <si>
    <t>JUNI</t>
  </si>
  <si>
    <t>JULI</t>
  </si>
  <si>
    <t>AUGUSTUS</t>
  </si>
  <si>
    <t>SEPTEMBER</t>
  </si>
  <si>
    <t>OKTOBER</t>
  </si>
  <si>
    <t xml:space="preserve"> </t>
  </si>
  <si>
    <t>Bemesting per ha</t>
  </si>
  <si>
    <t>Kunstmest</t>
  </si>
  <si>
    <t>Oppervlakte</t>
  </si>
  <si>
    <t>JA</t>
  </si>
  <si>
    <t>AR</t>
  </si>
  <si>
    <t>Org.mest</t>
  </si>
  <si>
    <t>Datum</t>
  </si>
  <si>
    <t>N-Levering</t>
  </si>
  <si>
    <t>Aanwending</t>
  </si>
  <si>
    <t>kg + soort</t>
  </si>
  <si>
    <t>Overige</t>
  </si>
  <si>
    <t>m³ drijfmest</t>
  </si>
  <si>
    <t>1a</t>
  </si>
  <si>
    <t>1b</t>
  </si>
  <si>
    <t>2a</t>
  </si>
  <si>
    <t>2b</t>
  </si>
  <si>
    <t>2c</t>
  </si>
  <si>
    <t>4a</t>
  </si>
  <si>
    <t>4b</t>
  </si>
  <si>
    <t>4c</t>
  </si>
  <si>
    <t>5a</t>
  </si>
  <si>
    <t>5b</t>
  </si>
  <si>
    <t>5c</t>
  </si>
  <si>
    <t>6a</t>
  </si>
  <si>
    <t>6b</t>
  </si>
  <si>
    <t>8a</t>
  </si>
  <si>
    <t>8b</t>
  </si>
  <si>
    <t>8c</t>
  </si>
  <si>
    <t>8d</t>
  </si>
  <si>
    <t>9a</t>
  </si>
  <si>
    <t>9b</t>
  </si>
  <si>
    <t>Perceel nr.</t>
  </si>
  <si>
    <t>Mm regenval</t>
  </si>
  <si>
    <t>Bijvoeding</t>
  </si>
  <si>
    <t>Temperatuur</t>
  </si>
  <si>
    <t>Ureum</t>
  </si>
  <si>
    <t>febr.</t>
  </si>
  <si>
    <t>S</t>
  </si>
  <si>
    <t>250   26-14</t>
  </si>
  <si>
    <t>TOTALEN PER HA</t>
  </si>
  <si>
    <t>N</t>
  </si>
  <si>
    <t>P2</t>
  </si>
  <si>
    <t>O5</t>
  </si>
  <si>
    <t>K2O</t>
  </si>
  <si>
    <t>Totaal</t>
  </si>
  <si>
    <t>Nodig</t>
  </si>
  <si>
    <t>Bemest</t>
  </si>
  <si>
    <t>43+4</t>
  </si>
  <si>
    <t>44+3</t>
  </si>
  <si>
    <t>april</t>
  </si>
  <si>
    <t>175   26-14</t>
  </si>
  <si>
    <t>400   26-14</t>
  </si>
  <si>
    <t>200   26-14</t>
  </si>
  <si>
    <t>300   26-14</t>
  </si>
  <si>
    <t>10 T. ST.M</t>
  </si>
  <si>
    <t>I</t>
  </si>
  <si>
    <t>*</t>
  </si>
  <si>
    <t>Frezen - ploegen - kilveren</t>
  </si>
  <si>
    <t>30m³</t>
  </si>
  <si>
    <t>BG3 v.d.Have</t>
  </si>
  <si>
    <t>44+1</t>
  </si>
  <si>
    <t>13B</t>
  </si>
  <si>
    <t>49+1</t>
  </si>
  <si>
    <t>K3</t>
  </si>
  <si>
    <t>45+2</t>
  </si>
  <si>
    <t>6+1</t>
  </si>
  <si>
    <t xml:space="preserve">100kg </t>
  </si>
  <si>
    <t>11+1   100kg</t>
  </si>
  <si>
    <t>100kg  15m³</t>
  </si>
  <si>
    <t xml:space="preserve">11+1 245kg  20m³  </t>
  </si>
  <si>
    <t>245kg  20m³</t>
  </si>
  <si>
    <t>48+1</t>
  </si>
  <si>
    <t>11+1</t>
  </si>
  <si>
    <t>120kg</t>
  </si>
  <si>
    <t>K2</t>
  </si>
  <si>
    <t>150kg  20m³</t>
  </si>
  <si>
    <t>45+1</t>
  </si>
  <si>
    <t>100kg</t>
  </si>
  <si>
    <t>47+1</t>
  </si>
  <si>
    <t>Doodspuiten</t>
  </si>
  <si>
    <t>20m³</t>
  </si>
  <si>
    <t>* inzaaien</t>
  </si>
  <si>
    <t>B</t>
  </si>
  <si>
    <t>245kg</t>
  </si>
  <si>
    <t>46+1</t>
  </si>
  <si>
    <t>200kg</t>
  </si>
  <si>
    <t>43  Balen</t>
  </si>
  <si>
    <t>Bal</t>
  </si>
  <si>
    <t>en</t>
  </si>
  <si>
    <t>*komt op. 300kg</t>
  </si>
  <si>
    <t>16 B</t>
  </si>
  <si>
    <t>6 B</t>
  </si>
  <si>
    <t>46+2</t>
  </si>
  <si>
    <t>200kg  20m³</t>
  </si>
  <si>
    <t>47+3</t>
  </si>
  <si>
    <t>47+2</t>
  </si>
  <si>
    <t>7+1</t>
  </si>
  <si>
    <t>B  245kg  20m³</t>
  </si>
  <si>
    <t>K4</t>
  </si>
  <si>
    <t>47+0</t>
  </si>
  <si>
    <t>K1</t>
  </si>
  <si>
    <t>100kg  10m³</t>
  </si>
  <si>
    <t>150kg 20m³</t>
  </si>
  <si>
    <t>9+0</t>
  </si>
  <si>
    <t>44+0</t>
  </si>
  <si>
    <t>82 Balen</t>
  </si>
  <si>
    <t>200kg 20m³</t>
  </si>
  <si>
    <t>30 Balen</t>
  </si>
  <si>
    <t>115kg 15m³</t>
  </si>
  <si>
    <t>240kg</t>
  </si>
  <si>
    <t>100kg 20m³</t>
  </si>
  <si>
    <t>49+0</t>
  </si>
  <si>
    <t>11+0</t>
  </si>
  <si>
    <t>210kg</t>
  </si>
  <si>
    <t>19 B</t>
  </si>
  <si>
    <t>44+4</t>
  </si>
  <si>
    <t>45+0</t>
  </si>
  <si>
    <t>48+0</t>
  </si>
  <si>
    <t>100kg 15m³</t>
  </si>
  <si>
    <t>Ploegen met vorenpakker</t>
  </si>
  <si>
    <t>*zaaien VITARO 150kg 20-20</t>
  </si>
  <si>
    <t>* Hakselen 36 ton/ha á 27%ds</t>
  </si>
  <si>
    <t>28 B</t>
  </si>
  <si>
    <t>400kg</t>
  </si>
  <si>
    <t>27 B</t>
  </si>
  <si>
    <t>18 B</t>
  </si>
  <si>
    <t>7 Balen</t>
  </si>
  <si>
    <t>In deze periode was de kunstmestsoort 26 - 14</t>
  </si>
  <si>
    <t>In de periode was de kunstmestsoort MAS</t>
  </si>
  <si>
    <t>In deze periode was de kunstmestsoort KAS</t>
  </si>
  <si>
    <t>Beperkt weiden + 4kgds snijmaïs</t>
  </si>
  <si>
    <t>Onbeperkt weiden</t>
  </si>
  <si>
    <t>Onbeperkt weiden + 3kgds snijmaïs</t>
  </si>
  <si>
    <t>Beperktweiden + 5kgds snijmaïs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</si>
</sst>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textRotation="90"/>
    </xf>
    <xf numFmtId="0" fontId="1" fillId="0" borderId="15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178" fontId="0" fillId="0" borderId="10" xfId="0" applyNumberForma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1" fillId="34" borderId="16" xfId="0" applyFont="1" applyFill="1" applyBorder="1" applyAlignment="1">
      <alignment horizontal="left" vertical="top"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vertical="top"/>
    </xf>
    <xf numFmtId="0" fontId="1" fillId="35" borderId="16" xfId="0" applyFont="1" applyFill="1" applyBorder="1" applyAlignment="1">
      <alignment/>
    </xf>
    <xf numFmtId="0" fontId="1" fillId="35" borderId="15" xfId="0" applyFont="1" applyFill="1" applyBorder="1" applyAlignment="1">
      <alignment horizontal="left" vertical="top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vertical="top"/>
    </xf>
    <xf numFmtId="0" fontId="1" fillId="35" borderId="15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horizontal="center" textRotation="90"/>
    </xf>
    <xf numFmtId="0" fontId="0" fillId="35" borderId="10" xfId="0" applyFill="1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44" xfId="0" applyBorder="1" applyAlignment="1">
      <alignment/>
    </xf>
    <xf numFmtId="0" fontId="0" fillId="33" borderId="39" xfId="0" applyFill="1" applyBorder="1" applyAlignment="1">
      <alignment/>
    </xf>
    <xf numFmtId="0" fontId="1" fillId="0" borderId="45" xfId="0" applyFont="1" applyBorder="1" applyAlignment="1">
      <alignment horizontal="left" vertical="top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36" xfId="0" applyFill="1" applyBorder="1" applyAlignment="1">
      <alignment/>
    </xf>
    <xf numFmtId="0" fontId="0" fillId="36" borderId="38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6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35" borderId="16" xfId="0" applyFont="1" applyFill="1" applyBorder="1" applyAlignment="1">
      <alignment vertical="top"/>
    </xf>
    <xf numFmtId="0" fontId="0" fillId="35" borderId="38" xfId="0" applyFill="1" applyBorder="1" applyAlignment="1">
      <alignment/>
    </xf>
    <xf numFmtId="0" fontId="1" fillId="34" borderId="4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33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vertical="top"/>
    </xf>
    <xf numFmtId="0" fontId="1" fillId="0" borderId="16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0" fillId="35" borderId="39" xfId="0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35" borderId="45" xfId="0" applyFont="1" applyFill="1" applyBorder="1" applyAlignment="1">
      <alignment vertical="top"/>
    </xf>
    <xf numFmtId="0" fontId="1" fillId="34" borderId="45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28</xdr:row>
      <xdr:rowOff>219075</xdr:rowOff>
    </xdr:from>
    <xdr:to>
      <xdr:col>87</xdr:col>
      <xdr:colOff>47625</xdr:colOff>
      <xdr:row>28</xdr:row>
      <xdr:rowOff>219075</xdr:rowOff>
    </xdr:to>
    <xdr:sp>
      <xdr:nvSpPr>
        <xdr:cNvPr id="1" name="Line 2"/>
        <xdr:cNvSpPr>
          <a:spLocks/>
        </xdr:cNvSpPr>
      </xdr:nvSpPr>
      <xdr:spPr>
        <a:xfrm flipH="1">
          <a:off x="2219325" y="7067550"/>
          <a:ext cx="1407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28</xdr:row>
      <xdr:rowOff>219075</xdr:rowOff>
    </xdr:from>
    <xdr:to>
      <xdr:col>107</xdr:col>
      <xdr:colOff>57150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1325225" y="7067550"/>
          <a:ext cx="822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219075</xdr:rowOff>
    </xdr:from>
    <xdr:to>
      <xdr:col>51</xdr:col>
      <xdr:colOff>114300</xdr:colOff>
      <xdr:row>34</xdr:row>
      <xdr:rowOff>219075</xdr:rowOff>
    </xdr:to>
    <xdr:sp>
      <xdr:nvSpPr>
        <xdr:cNvPr id="3" name="Line 9"/>
        <xdr:cNvSpPr>
          <a:spLocks/>
        </xdr:cNvSpPr>
      </xdr:nvSpPr>
      <xdr:spPr>
        <a:xfrm>
          <a:off x="6953250" y="894397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34</xdr:row>
      <xdr:rowOff>219075</xdr:rowOff>
    </xdr:from>
    <xdr:to>
      <xdr:col>156</xdr:col>
      <xdr:colOff>28575</xdr:colOff>
      <xdr:row>34</xdr:row>
      <xdr:rowOff>219075</xdr:rowOff>
    </xdr:to>
    <xdr:sp>
      <xdr:nvSpPr>
        <xdr:cNvPr id="4" name="Line 10"/>
        <xdr:cNvSpPr>
          <a:spLocks/>
        </xdr:cNvSpPr>
      </xdr:nvSpPr>
      <xdr:spPr>
        <a:xfrm>
          <a:off x="10620375" y="8943975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34</xdr:row>
      <xdr:rowOff>219075</xdr:rowOff>
    </xdr:from>
    <xdr:to>
      <xdr:col>201</xdr:col>
      <xdr:colOff>38100</xdr:colOff>
      <xdr:row>34</xdr:row>
      <xdr:rowOff>219075</xdr:rowOff>
    </xdr:to>
    <xdr:sp>
      <xdr:nvSpPr>
        <xdr:cNvPr id="5" name="Line 11"/>
        <xdr:cNvSpPr>
          <a:spLocks/>
        </xdr:cNvSpPr>
      </xdr:nvSpPr>
      <xdr:spPr>
        <a:xfrm>
          <a:off x="27451050" y="8943975"/>
          <a:ext cx="729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57150</xdr:colOff>
      <xdr:row>34</xdr:row>
      <xdr:rowOff>219075</xdr:rowOff>
    </xdr:from>
    <xdr:to>
      <xdr:col>223</xdr:col>
      <xdr:colOff>161925</xdr:colOff>
      <xdr:row>34</xdr:row>
      <xdr:rowOff>219075</xdr:rowOff>
    </xdr:to>
    <xdr:sp>
      <xdr:nvSpPr>
        <xdr:cNvPr id="6" name="Line 12"/>
        <xdr:cNvSpPr>
          <a:spLocks/>
        </xdr:cNvSpPr>
      </xdr:nvSpPr>
      <xdr:spPr>
        <a:xfrm>
          <a:off x="34766250" y="89439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28575</xdr:colOff>
      <xdr:row>28</xdr:row>
      <xdr:rowOff>219075</xdr:rowOff>
    </xdr:from>
    <xdr:to>
      <xdr:col>177</xdr:col>
      <xdr:colOff>66675</xdr:colOff>
      <xdr:row>28</xdr:row>
      <xdr:rowOff>219075</xdr:rowOff>
    </xdr:to>
    <xdr:sp>
      <xdr:nvSpPr>
        <xdr:cNvPr id="7" name="Line 13"/>
        <xdr:cNvSpPr>
          <a:spLocks/>
        </xdr:cNvSpPr>
      </xdr:nvSpPr>
      <xdr:spPr>
        <a:xfrm>
          <a:off x="16440150" y="7067550"/>
          <a:ext cx="1444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S34" sqref="AS34"/>
    </sheetView>
  </sheetViews>
  <sheetFormatPr defaultColWidth="6.7109375" defaultRowHeight="12.75"/>
  <cols>
    <col min="1" max="3" width="4.28125" style="0" customWidth="1"/>
    <col min="4" max="4" width="5.7109375" style="0" customWidth="1"/>
    <col min="5" max="6" width="4.28125" style="0" customWidth="1"/>
    <col min="7" max="7" width="5.7109375" style="0" customWidth="1"/>
    <col min="8" max="9" width="10.7109375" style="0" customWidth="1"/>
    <col min="10" max="223" width="2.421875" style="0" customWidth="1"/>
    <col min="224" max="230" width="5.7109375" style="0" customWidth="1"/>
    <col min="231" max="254" width="2.421875" style="0" customWidth="1"/>
  </cols>
  <sheetData>
    <row r="1" spans="4:5" s="4" customFormat="1" ht="12.75">
      <c r="D1" s="8"/>
      <c r="E1" s="8"/>
    </row>
    <row r="2" spans="1:256" s="5" customFormat="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 t="s">
        <v>7</v>
      </c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30" ht="25.5" customHeight="1">
      <c r="A3" s="25" t="s">
        <v>11</v>
      </c>
      <c r="B3" s="29" t="s">
        <v>12</v>
      </c>
      <c r="C3" s="30"/>
      <c r="D3" s="31"/>
      <c r="E3" s="31"/>
      <c r="F3" s="45" t="s">
        <v>8</v>
      </c>
      <c r="G3" s="31"/>
      <c r="H3" s="31"/>
      <c r="I3" s="32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 t="s">
        <v>0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1"/>
      <c r="AN3" s="17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 t="s">
        <v>1</v>
      </c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21"/>
      <c r="BS3" s="17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9" t="s">
        <v>2</v>
      </c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21"/>
      <c r="CW3" s="17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9" t="s">
        <v>3</v>
      </c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21"/>
      <c r="EB3" s="17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9" t="s">
        <v>4</v>
      </c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21"/>
      <c r="FG3" s="17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9" t="s">
        <v>5</v>
      </c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21"/>
      <c r="GK3" s="17"/>
      <c r="GL3" s="18"/>
      <c r="GM3" s="18"/>
      <c r="GN3" s="18"/>
      <c r="GO3" s="18"/>
      <c r="GP3" s="18"/>
      <c r="GQ3" s="18"/>
      <c r="GR3" s="18"/>
      <c r="GS3" s="19" t="s">
        <v>6</v>
      </c>
      <c r="GT3" s="20"/>
      <c r="GU3" s="20"/>
      <c r="GV3" s="20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21"/>
      <c r="HP3" s="30"/>
      <c r="HQ3" s="31"/>
      <c r="HR3" s="38" t="s">
        <v>47</v>
      </c>
      <c r="HS3" s="31"/>
      <c r="HT3" s="31"/>
      <c r="HU3" s="31"/>
      <c r="HV3" s="32"/>
    </row>
    <row r="4" spans="1:230" ht="15.75" thickBot="1">
      <c r="A4" s="22"/>
      <c r="B4" s="24"/>
      <c r="C4" s="33"/>
      <c r="D4" s="46" t="s">
        <v>13</v>
      </c>
      <c r="E4" s="34"/>
      <c r="F4" s="35"/>
      <c r="G4" s="26"/>
      <c r="H4" s="47" t="s">
        <v>9</v>
      </c>
      <c r="I4" s="24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2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4"/>
      <c r="BS4" s="22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4"/>
      <c r="CW4" s="22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4"/>
      <c r="EB4" s="22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4"/>
      <c r="FG4" s="22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4"/>
      <c r="GK4" s="22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4"/>
      <c r="HP4" s="39"/>
      <c r="HQ4" s="41" t="s">
        <v>48</v>
      </c>
      <c r="HR4" s="42"/>
      <c r="HS4" s="43" t="s">
        <v>49</v>
      </c>
      <c r="HT4" s="42" t="s">
        <v>50</v>
      </c>
      <c r="HU4" s="44" t="s">
        <v>51</v>
      </c>
      <c r="HV4" s="40"/>
    </row>
    <row r="5" spans="1:230" s="1" customFormat="1" ht="57.75" customHeight="1" thickBot="1">
      <c r="A5" s="36" t="s">
        <v>39</v>
      </c>
      <c r="B5" s="36" t="s">
        <v>10</v>
      </c>
      <c r="C5" s="36" t="s">
        <v>15</v>
      </c>
      <c r="D5" s="36" t="s">
        <v>14</v>
      </c>
      <c r="E5" s="36" t="s">
        <v>19</v>
      </c>
      <c r="F5" s="36" t="s">
        <v>16</v>
      </c>
      <c r="G5" s="36" t="s">
        <v>14</v>
      </c>
      <c r="H5" s="36" t="s">
        <v>17</v>
      </c>
      <c r="I5" s="36" t="s">
        <v>18</v>
      </c>
      <c r="J5" s="12">
        <v>1</v>
      </c>
      <c r="K5" s="13">
        <v>2</v>
      </c>
      <c r="L5" s="12">
        <v>3</v>
      </c>
      <c r="M5" s="56">
        <v>4</v>
      </c>
      <c r="N5" s="52">
        <v>5</v>
      </c>
      <c r="O5" s="13">
        <v>6</v>
      </c>
      <c r="P5" s="50">
        <v>7</v>
      </c>
      <c r="Q5" s="13">
        <v>8</v>
      </c>
      <c r="R5" s="12">
        <v>9</v>
      </c>
      <c r="S5" s="13">
        <v>10</v>
      </c>
      <c r="T5" s="52">
        <v>11</v>
      </c>
      <c r="U5" s="13">
        <v>12</v>
      </c>
      <c r="V5" s="12">
        <v>13</v>
      </c>
      <c r="W5" s="51">
        <v>14</v>
      </c>
      <c r="X5" s="12">
        <v>15</v>
      </c>
      <c r="Y5" s="13">
        <v>16</v>
      </c>
      <c r="Z5" s="12">
        <v>17</v>
      </c>
      <c r="AA5" s="56">
        <v>18</v>
      </c>
      <c r="AB5" s="12">
        <v>19</v>
      </c>
      <c r="AC5" s="13">
        <v>20</v>
      </c>
      <c r="AD5" s="50">
        <v>21</v>
      </c>
      <c r="AE5" s="13">
        <v>22</v>
      </c>
      <c r="AF5" s="12">
        <v>23</v>
      </c>
      <c r="AG5" s="13">
        <v>24</v>
      </c>
      <c r="AH5" s="52">
        <v>25</v>
      </c>
      <c r="AI5" s="13">
        <v>26</v>
      </c>
      <c r="AJ5" s="12">
        <v>27</v>
      </c>
      <c r="AK5" s="51">
        <v>28</v>
      </c>
      <c r="AL5" s="12">
        <v>29</v>
      </c>
      <c r="AM5" s="13">
        <v>30</v>
      </c>
      <c r="AN5" s="12">
        <v>1</v>
      </c>
      <c r="AO5" s="56">
        <v>2</v>
      </c>
      <c r="AP5" s="12">
        <v>3</v>
      </c>
      <c r="AQ5" s="13">
        <v>4</v>
      </c>
      <c r="AR5" s="50">
        <v>5</v>
      </c>
      <c r="AS5" s="13">
        <v>6</v>
      </c>
      <c r="AT5" s="12">
        <v>7</v>
      </c>
      <c r="AU5" s="13">
        <v>8</v>
      </c>
      <c r="AV5" s="52">
        <v>9</v>
      </c>
      <c r="AW5" s="13">
        <v>10</v>
      </c>
      <c r="AX5" s="12">
        <v>11</v>
      </c>
      <c r="AY5" s="51">
        <v>12</v>
      </c>
      <c r="AZ5" s="12">
        <v>13</v>
      </c>
      <c r="BA5" s="13">
        <v>14</v>
      </c>
      <c r="BB5" s="12">
        <v>15</v>
      </c>
      <c r="BC5" s="56">
        <v>16</v>
      </c>
      <c r="BD5" s="12">
        <v>17</v>
      </c>
      <c r="BE5" s="13">
        <v>18</v>
      </c>
      <c r="BF5" s="50">
        <v>19</v>
      </c>
      <c r="BG5" s="13">
        <v>20</v>
      </c>
      <c r="BH5" s="12">
        <v>21</v>
      </c>
      <c r="BI5" s="13">
        <v>22</v>
      </c>
      <c r="BJ5" s="52">
        <v>23</v>
      </c>
      <c r="BK5" s="13">
        <v>24</v>
      </c>
      <c r="BL5" s="12">
        <v>25</v>
      </c>
      <c r="BM5" s="51">
        <v>26</v>
      </c>
      <c r="BN5" s="12">
        <v>27</v>
      </c>
      <c r="BO5" s="13">
        <v>28</v>
      </c>
      <c r="BP5" s="12">
        <v>29</v>
      </c>
      <c r="BQ5" s="56">
        <v>30</v>
      </c>
      <c r="BR5" s="83">
        <v>31</v>
      </c>
      <c r="BS5" s="12">
        <v>1</v>
      </c>
      <c r="BT5" s="51">
        <v>2</v>
      </c>
      <c r="BU5" s="12">
        <v>3</v>
      </c>
      <c r="BV5" s="13">
        <v>4</v>
      </c>
      <c r="BW5" s="12">
        <v>5</v>
      </c>
      <c r="BX5" s="56">
        <v>6</v>
      </c>
      <c r="BY5" s="12">
        <v>7</v>
      </c>
      <c r="BZ5" s="13">
        <v>8</v>
      </c>
      <c r="CA5" s="50">
        <v>9</v>
      </c>
      <c r="CB5" s="13">
        <v>10</v>
      </c>
      <c r="CC5" s="12">
        <v>11</v>
      </c>
      <c r="CD5" s="13">
        <v>12</v>
      </c>
      <c r="CE5" s="52">
        <v>13</v>
      </c>
      <c r="CF5" s="13">
        <v>14</v>
      </c>
      <c r="CG5" s="12">
        <v>15</v>
      </c>
      <c r="CH5" s="51">
        <v>16</v>
      </c>
      <c r="CI5" s="12">
        <v>17</v>
      </c>
      <c r="CJ5" s="13">
        <v>18</v>
      </c>
      <c r="CK5" s="12">
        <v>19</v>
      </c>
      <c r="CL5" s="56">
        <v>20</v>
      </c>
      <c r="CM5" s="12">
        <v>21</v>
      </c>
      <c r="CN5" s="13">
        <v>22</v>
      </c>
      <c r="CO5" s="50">
        <v>23</v>
      </c>
      <c r="CP5" s="13">
        <v>24</v>
      </c>
      <c r="CQ5" s="12">
        <v>25</v>
      </c>
      <c r="CR5" s="13">
        <v>26</v>
      </c>
      <c r="CS5" s="52">
        <v>27</v>
      </c>
      <c r="CT5" s="13">
        <v>28</v>
      </c>
      <c r="CU5" s="12">
        <v>29</v>
      </c>
      <c r="CV5" s="51">
        <v>30</v>
      </c>
      <c r="CW5" s="12">
        <v>1</v>
      </c>
      <c r="CX5" s="13">
        <v>2</v>
      </c>
      <c r="CY5" s="12">
        <v>3</v>
      </c>
      <c r="CZ5" s="56">
        <v>4</v>
      </c>
      <c r="DA5" s="12">
        <v>5</v>
      </c>
      <c r="DB5" s="13">
        <v>6</v>
      </c>
      <c r="DC5" s="50">
        <v>7</v>
      </c>
      <c r="DD5" s="13">
        <v>8</v>
      </c>
      <c r="DE5" s="12">
        <v>9</v>
      </c>
      <c r="DF5" s="13">
        <v>10</v>
      </c>
      <c r="DG5" s="52">
        <v>11</v>
      </c>
      <c r="DH5" s="13">
        <v>12</v>
      </c>
      <c r="DI5" s="12">
        <v>13</v>
      </c>
      <c r="DJ5" s="51">
        <v>14</v>
      </c>
      <c r="DK5" s="12">
        <v>15</v>
      </c>
      <c r="DL5" s="13">
        <v>16</v>
      </c>
      <c r="DM5" s="12">
        <v>17</v>
      </c>
      <c r="DN5" s="56">
        <v>18</v>
      </c>
      <c r="DO5" s="12">
        <v>19</v>
      </c>
      <c r="DP5" s="13">
        <v>20</v>
      </c>
      <c r="DQ5" s="50">
        <v>21</v>
      </c>
      <c r="DR5" s="13">
        <v>22</v>
      </c>
      <c r="DS5" s="12">
        <v>23</v>
      </c>
      <c r="DT5" s="13">
        <v>24</v>
      </c>
      <c r="DU5" s="52">
        <v>25</v>
      </c>
      <c r="DV5" s="13">
        <v>26</v>
      </c>
      <c r="DW5" s="12">
        <v>27</v>
      </c>
      <c r="DX5" s="51">
        <v>28</v>
      </c>
      <c r="DY5" s="12">
        <v>29</v>
      </c>
      <c r="DZ5" s="13">
        <v>30</v>
      </c>
      <c r="EA5" s="12">
        <v>31</v>
      </c>
      <c r="EB5" s="52">
        <v>1</v>
      </c>
      <c r="EC5" s="13">
        <v>2</v>
      </c>
      <c r="ED5" s="12">
        <v>3</v>
      </c>
      <c r="EE5" s="51">
        <v>4</v>
      </c>
      <c r="EF5" s="12">
        <v>5</v>
      </c>
      <c r="EG5" s="11">
        <v>6</v>
      </c>
      <c r="EH5" s="12">
        <v>7</v>
      </c>
      <c r="EI5" s="56">
        <v>8</v>
      </c>
      <c r="EJ5" s="12">
        <v>9</v>
      </c>
      <c r="EK5" s="13">
        <v>10</v>
      </c>
      <c r="EL5" s="91">
        <v>11</v>
      </c>
      <c r="EM5" s="13">
        <v>12</v>
      </c>
      <c r="EN5" s="92">
        <v>13</v>
      </c>
      <c r="EO5" s="13">
        <v>14</v>
      </c>
      <c r="EP5" s="93">
        <v>15</v>
      </c>
      <c r="EQ5" s="13">
        <v>16</v>
      </c>
      <c r="ER5" s="92">
        <v>17</v>
      </c>
      <c r="ES5" s="51">
        <v>18</v>
      </c>
      <c r="ET5" s="92">
        <v>19</v>
      </c>
      <c r="EU5" s="13">
        <v>20</v>
      </c>
      <c r="EV5" s="92">
        <v>21</v>
      </c>
      <c r="EW5" s="56">
        <v>22</v>
      </c>
      <c r="EX5" s="92">
        <v>23</v>
      </c>
      <c r="EY5" s="13">
        <v>24</v>
      </c>
      <c r="EZ5" s="91">
        <v>25</v>
      </c>
      <c r="FA5" s="13">
        <v>26</v>
      </c>
      <c r="FB5" s="92">
        <v>27</v>
      </c>
      <c r="FC5" s="13">
        <v>28</v>
      </c>
      <c r="FD5" s="93">
        <v>29</v>
      </c>
      <c r="FE5" s="13">
        <v>30</v>
      </c>
      <c r="FF5" s="92">
        <v>31</v>
      </c>
      <c r="FG5" s="91">
        <v>1</v>
      </c>
      <c r="FH5" s="13">
        <v>2</v>
      </c>
      <c r="FI5" s="92">
        <v>3</v>
      </c>
      <c r="FJ5" s="13">
        <v>4</v>
      </c>
      <c r="FK5" s="93">
        <v>5</v>
      </c>
      <c r="FL5" s="13">
        <v>6</v>
      </c>
      <c r="FM5" s="92">
        <v>7</v>
      </c>
      <c r="FN5" s="51">
        <v>8</v>
      </c>
      <c r="FO5" s="92">
        <v>9</v>
      </c>
      <c r="FP5" s="13">
        <v>10</v>
      </c>
      <c r="FQ5" s="92">
        <v>11</v>
      </c>
      <c r="FR5" s="56">
        <v>12</v>
      </c>
      <c r="FS5" s="92">
        <v>13</v>
      </c>
      <c r="FT5" s="13">
        <v>14</v>
      </c>
      <c r="FU5" s="91">
        <v>15</v>
      </c>
      <c r="FV5" s="13">
        <v>16</v>
      </c>
      <c r="FW5" s="92">
        <v>17</v>
      </c>
      <c r="FX5" s="13">
        <v>18</v>
      </c>
      <c r="FY5" s="93">
        <v>19</v>
      </c>
      <c r="FZ5" s="13">
        <v>20</v>
      </c>
      <c r="GA5" s="92">
        <v>21</v>
      </c>
      <c r="GB5" s="51">
        <v>22</v>
      </c>
      <c r="GC5" s="92">
        <v>23</v>
      </c>
      <c r="GD5" s="13">
        <v>24</v>
      </c>
      <c r="GE5" s="92">
        <v>25</v>
      </c>
      <c r="GF5" s="56">
        <v>26</v>
      </c>
      <c r="GG5" s="92">
        <v>27</v>
      </c>
      <c r="GH5" s="13">
        <v>28</v>
      </c>
      <c r="GI5" s="91">
        <v>29</v>
      </c>
      <c r="GJ5" s="13">
        <v>30</v>
      </c>
      <c r="GK5" s="92">
        <v>1</v>
      </c>
      <c r="GL5" s="13">
        <v>2</v>
      </c>
      <c r="GM5" s="93">
        <v>3</v>
      </c>
      <c r="GN5" s="13">
        <v>4</v>
      </c>
      <c r="GO5" s="93">
        <v>5</v>
      </c>
      <c r="GP5" s="51">
        <v>6</v>
      </c>
      <c r="GQ5" s="92">
        <v>7</v>
      </c>
      <c r="GR5" s="13">
        <v>8</v>
      </c>
      <c r="GS5" s="92">
        <v>9</v>
      </c>
      <c r="GT5" s="56">
        <v>10</v>
      </c>
      <c r="GU5" s="92">
        <v>11</v>
      </c>
      <c r="GV5" s="56">
        <v>12</v>
      </c>
      <c r="GW5" s="91">
        <v>13</v>
      </c>
      <c r="GX5" s="13">
        <v>14</v>
      </c>
      <c r="GY5" s="92">
        <v>15</v>
      </c>
      <c r="GZ5" s="13">
        <v>16</v>
      </c>
      <c r="HA5" s="93">
        <v>17</v>
      </c>
      <c r="HB5" s="13">
        <v>18</v>
      </c>
      <c r="HC5" s="93">
        <v>19</v>
      </c>
      <c r="HD5" s="95">
        <v>20</v>
      </c>
      <c r="HE5" s="111">
        <v>21</v>
      </c>
      <c r="HF5" s="105">
        <v>22</v>
      </c>
      <c r="HG5" s="111">
        <v>23</v>
      </c>
      <c r="HH5" s="105">
        <v>24</v>
      </c>
      <c r="HI5" s="111">
        <v>25</v>
      </c>
      <c r="HJ5" s="105">
        <v>26</v>
      </c>
      <c r="HK5" s="112">
        <v>27</v>
      </c>
      <c r="HL5" s="105">
        <v>28</v>
      </c>
      <c r="HM5" s="111">
        <v>29</v>
      </c>
      <c r="HN5" s="105">
        <v>30</v>
      </c>
      <c r="HO5" s="111">
        <v>31</v>
      </c>
      <c r="HP5" s="48" t="s">
        <v>9</v>
      </c>
      <c r="HQ5" s="48" t="s">
        <v>13</v>
      </c>
      <c r="HR5" s="48" t="s">
        <v>52</v>
      </c>
      <c r="HS5" s="48" t="s">
        <v>53</v>
      </c>
      <c r="HT5" s="48" t="s">
        <v>54</v>
      </c>
      <c r="HU5" s="48" t="s">
        <v>53</v>
      </c>
      <c r="HV5" s="48" t="s">
        <v>54</v>
      </c>
    </row>
    <row r="6" spans="1:230" ht="18" customHeight="1">
      <c r="A6" s="10" t="s">
        <v>20</v>
      </c>
      <c r="B6" s="37">
        <v>1.7</v>
      </c>
      <c r="C6" s="10">
        <v>170</v>
      </c>
      <c r="D6" s="10" t="s">
        <v>44</v>
      </c>
      <c r="E6" s="10">
        <v>15</v>
      </c>
      <c r="F6" s="10" t="s">
        <v>45</v>
      </c>
      <c r="G6" s="10"/>
      <c r="H6" s="10" t="s">
        <v>46</v>
      </c>
      <c r="I6" s="69"/>
      <c r="J6" s="70"/>
      <c r="K6" s="78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9"/>
      <c r="AI6" s="79" t="s">
        <v>55</v>
      </c>
      <c r="AJ6" s="79"/>
      <c r="AK6" s="79"/>
      <c r="AL6" s="79"/>
      <c r="AM6" s="80" t="s">
        <v>73</v>
      </c>
      <c r="AN6" s="84"/>
      <c r="AO6" s="85"/>
      <c r="AP6" s="85"/>
      <c r="AQ6" s="85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9" t="s">
        <v>72</v>
      </c>
      <c r="BG6" s="79"/>
      <c r="BH6" s="85" t="s">
        <v>77</v>
      </c>
      <c r="BI6" s="18"/>
      <c r="BJ6" s="71"/>
      <c r="BK6" s="71"/>
      <c r="BL6" s="71"/>
      <c r="BM6" s="71"/>
      <c r="BN6" s="71"/>
      <c r="BO6" s="71"/>
      <c r="BP6" s="71"/>
      <c r="BQ6" s="71"/>
      <c r="BR6" s="72"/>
      <c r="BS6" s="70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88" t="s">
        <v>71</v>
      </c>
      <c r="CJ6" s="88"/>
      <c r="CK6" s="88"/>
      <c r="CL6" s="88"/>
      <c r="CM6" s="71"/>
      <c r="CN6" s="71" t="s">
        <v>74</v>
      </c>
      <c r="CO6" s="71"/>
      <c r="CP6" s="71"/>
      <c r="CQ6" s="71"/>
      <c r="CR6" s="71"/>
      <c r="CS6" s="71"/>
      <c r="CT6" s="71"/>
      <c r="CU6" s="71"/>
      <c r="CV6" s="72"/>
      <c r="CW6" s="70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9" t="s">
        <v>70</v>
      </c>
      <c r="DL6" s="79"/>
      <c r="DM6" s="79"/>
      <c r="DN6" s="85" t="s">
        <v>75</v>
      </c>
      <c r="DO6" s="85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2"/>
      <c r="EB6" s="70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88" t="s">
        <v>69</v>
      </c>
      <c r="ES6" s="88"/>
      <c r="ET6" s="71"/>
      <c r="EU6" s="71" t="s">
        <v>76</v>
      </c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2"/>
      <c r="FG6" s="70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97"/>
      <c r="GK6" s="70"/>
      <c r="GL6" s="71"/>
      <c r="GM6" s="71"/>
      <c r="GN6" s="71"/>
      <c r="GO6" s="79" t="s">
        <v>68</v>
      </c>
      <c r="GP6" s="79"/>
      <c r="GQ6" s="79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2"/>
      <c r="HP6" s="96">
        <v>195</v>
      </c>
      <c r="HQ6" s="10">
        <v>100</v>
      </c>
      <c r="HR6" s="10">
        <f aca="true" t="shared" si="0" ref="HR6:HR28">SUM(HP6+HQ6)</f>
        <v>295</v>
      </c>
      <c r="HS6" s="10">
        <v>91</v>
      </c>
      <c r="HT6" s="10">
        <v>102</v>
      </c>
      <c r="HU6" s="10">
        <v>80</v>
      </c>
      <c r="HV6" s="10">
        <v>270</v>
      </c>
    </row>
    <row r="7" spans="1:230" ht="18" customHeight="1">
      <c r="A7" s="10" t="s">
        <v>21</v>
      </c>
      <c r="B7" s="37">
        <v>1</v>
      </c>
      <c r="C7" s="10">
        <v>170</v>
      </c>
      <c r="D7" s="10" t="s">
        <v>44</v>
      </c>
      <c r="E7" s="10">
        <v>15</v>
      </c>
      <c r="F7" s="10" t="s">
        <v>45</v>
      </c>
      <c r="G7" s="10"/>
      <c r="H7" s="10" t="s">
        <v>46</v>
      </c>
      <c r="I7" s="69"/>
      <c r="J7" s="8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4"/>
      <c r="AN7" s="73"/>
      <c r="AO7" s="2"/>
      <c r="AP7" s="2"/>
      <c r="AQ7" s="2"/>
      <c r="AR7" s="49"/>
      <c r="AS7" s="49" t="s">
        <v>56</v>
      </c>
      <c r="AT7" s="49"/>
      <c r="AU7" s="49"/>
      <c r="AV7" s="61"/>
      <c r="AW7" s="61"/>
      <c r="AX7" s="61"/>
      <c r="AY7" s="61" t="s">
        <v>80</v>
      </c>
      <c r="AZ7" s="61"/>
      <c r="BA7" s="61"/>
      <c r="BB7" s="61"/>
      <c r="BC7" s="61"/>
      <c r="BD7" s="2"/>
      <c r="BE7" s="2"/>
      <c r="BF7" s="2" t="s">
        <v>78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74"/>
      <c r="BS7" s="73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62" t="s">
        <v>71</v>
      </c>
      <c r="CJ7" s="62"/>
      <c r="CK7" s="62"/>
      <c r="CL7" s="62"/>
      <c r="CM7" s="2"/>
      <c r="CN7" s="2" t="s">
        <v>74</v>
      </c>
      <c r="CO7" s="2"/>
      <c r="CP7" s="2"/>
      <c r="CQ7" s="2"/>
      <c r="CR7" s="2"/>
      <c r="CS7" s="2"/>
      <c r="CT7" s="2"/>
      <c r="CU7" s="2"/>
      <c r="CV7" s="74"/>
      <c r="CW7" s="73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49" t="s">
        <v>79</v>
      </c>
      <c r="DO7" s="49"/>
      <c r="DP7" s="61"/>
      <c r="DQ7" s="61"/>
      <c r="DR7" s="61"/>
      <c r="DS7" s="61"/>
      <c r="DT7" s="61" t="s">
        <v>80</v>
      </c>
      <c r="DU7" s="61"/>
      <c r="DV7" s="61"/>
      <c r="DW7" s="61"/>
      <c r="DX7" s="64"/>
      <c r="DY7" s="2"/>
      <c r="DZ7" s="2" t="s">
        <v>81</v>
      </c>
      <c r="EA7" s="74"/>
      <c r="EB7" s="73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62"/>
      <c r="ES7" s="62"/>
      <c r="ET7" s="2"/>
      <c r="EU7" s="2" t="s">
        <v>76</v>
      </c>
      <c r="EV7" s="2"/>
      <c r="EW7" s="2"/>
      <c r="EX7" s="2"/>
      <c r="EY7" s="2"/>
      <c r="EZ7" s="2"/>
      <c r="FA7" s="2"/>
      <c r="FB7" s="2"/>
      <c r="FC7" s="2"/>
      <c r="FD7" s="2"/>
      <c r="FE7" s="2"/>
      <c r="FF7" s="74"/>
      <c r="FG7" s="73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49" t="s">
        <v>72</v>
      </c>
      <c r="GH7" s="49"/>
      <c r="GI7" s="2"/>
      <c r="GJ7" s="7"/>
      <c r="GK7" s="73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74"/>
      <c r="HP7" s="96">
        <v>195</v>
      </c>
      <c r="HQ7" s="10">
        <v>100</v>
      </c>
      <c r="HR7" s="10">
        <f t="shared" si="0"/>
        <v>295</v>
      </c>
      <c r="HS7" s="10">
        <v>91</v>
      </c>
      <c r="HT7" s="10">
        <v>102</v>
      </c>
      <c r="HU7" s="10">
        <v>80</v>
      </c>
      <c r="HV7" s="10">
        <v>270</v>
      </c>
    </row>
    <row r="8" spans="1:230" ht="18" customHeight="1">
      <c r="A8" s="10" t="s">
        <v>22</v>
      </c>
      <c r="B8" s="37">
        <v>1.5</v>
      </c>
      <c r="C8" s="10">
        <v>200</v>
      </c>
      <c r="D8" s="10" t="s">
        <v>44</v>
      </c>
      <c r="E8" s="10">
        <v>15</v>
      </c>
      <c r="F8" s="10" t="s">
        <v>45</v>
      </c>
      <c r="G8" s="10"/>
      <c r="H8" s="10" t="s">
        <v>46</v>
      </c>
      <c r="I8" s="69"/>
      <c r="J8" s="7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74"/>
      <c r="AN8" s="73"/>
      <c r="AO8" s="2"/>
      <c r="AP8" s="2"/>
      <c r="AQ8" s="2"/>
      <c r="AR8" s="2"/>
      <c r="AS8" s="2"/>
      <c r="AT8" s="2"/>
      <c r="AU8" s="2"/>
      <c r="AV8" s="2"/>
      <c r="AW8" s="2"/>
      <c r="AX8" s="62"/>
      <c r="AY8" s="62" t="s">
        <v>82</v>
      </c>
      <c r="AZ8" s="62"/>
      <c r="BA8" s="2" t="s">
        <v>83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74"/>
      <c r="BS8" s="73"/>
      <c r="BT8" s="2"/>
      <c r="BU8" s="2"/>
      <c r="BV8" s="2"/>
      <c r="BW8" s="2"/>
      <c r="BX8" s="2"/>
      <c r="BY8" s="49" t="s">
        <v>84</v>
      </c>
      <c r="BZ8" s="61"/>
      <c r="CA8" s="61" t="s">
        <v>80</v>
      </c>
      <c r="CB8" s="61"/>
      <c r="CC8" s="2"/>
      <c r="CD8" s="2" t="s">
        <v>85</v>
      </c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49" t="s">
        <v>86</v>
      </c>
      <c r="CT8" s="49"/>
      <c r="CU8" s="49"/>
      <c r="CV8" s="74"/>
      <c r="CW8" s="73"/>
      <c r="CX8" s="2"/>
      <c r="CY8" s="2"/>
      <c r="CZ8" s="2"/>
      <c r="DA8" s="2"/>
      <c r="DB8" s="2"/>
      <c r="DC8" s="2" t="s">
        <v>85</v>
      </c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74"/>
      <c r="EB8" s="73" t="s">
        <v>87</v>
      </c>
      <c r="EC8" s="2"/>
      <c r="ED8" s="2"/>
      <c r="EE8" s="2"/>
      <c r="EF8" s="2"/>
      <c r="EG8" s="2" t="s">
        <v>64</v>
      </c>
      <c r="EH8" s="2"/>
      <c r="EI8" s="2"/>
      <c r="EJ8" s="2"/>
      <c r="EK8" s="2"/>
      <c r="EL8" s="2"/>
      <c r="EM8" s="2"/>
      <c r="EN8" s="2"/>
      <c r="EO8" s="2"/>
      <c r="EP8" s="2"/>
      <c r="EQ8" s="63" t="s">
        <v>96</v>
      </c>
      <c r="ER8" s="62"/>
      <c r="ES8" s="62"/>
      <c r="ET8" s="2" t="s">
        <v>88</v>
      </c>
      <c r="EU8" s="2"/>
      <c r="EV8" s="2"/>
      <c r="EW8" s="2"/>
      <c r="EX8" s="2"/>
      <c r="EY8" s="2"/>
      <c r="EZ8" s="2"/>
      <c r="FA8" s="2"/>
      <c r="FB8" s="2"/>
      <c r="FC8" s="2"/>
      <c r="FD8" s="2"/>
      <c r="FE8" s="2" t="s">
        <v>89</v>
      </c>
      <c r="FF8" s="74"/>
      <c r="FG8" s="73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7"/>
      <c r="GK8" s="7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74"/>
      <c r="HP8" s="96">
        <v>147</v>
      </c>
      <c r="HQ8" s="10">
        <v>110</v>
      </c>
      <c r="HR8" s="10">
        <f t="shared" si="0"/>
        <v>257</v>
      </c>
      <c r="HS8" s="10">
        <v>94</v>
      </c>
      <c r="HT8" s="10">
        <v>84</v>
      </c>
      <c r="HU8" s="10">
        <v>80</v>
      </c>
      <c r="HV8" s="10">
        <v>255</v>
      </c>
    </row>
    <row r="9" spans="1:230" ht="18" customHeight="1">
      <c r="A9" s="10" t="s">
        <v>23</v>
      </c>
      <c r="B9" s="37">
        <v>1.4</v>
      </c>
      <c r="C9" s="10">
        <v>200</v>
      </c>
      <c r="D9" s="10" t="s">
        <v>44</v>
      </c>
      <c r="E9" s="10">
        <v>15</v>
      </c>
      <c r="F9" s="10" t="s">
        <v>45</v>
      </c>
      <c r="G9" s="10"/>
      <c r="H9" s="10" t="s">
        <v>46</v>
      </c>
      <c r="I9" s="69"/>
      <c r="J9" s="7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82"/>
      <c r="AN9" s="86" t="s">
        <v>55</v>
      </c>
      <c r="AO9" s="49"/>
      <c r="AP9" s="49"/>
      <c r="AQ9" s="49"/>
      <c r="AR9" s="61"/>
      <c r="AS9" s="61" t="s">
        <v>80</v>
      </c>
      <c r="AT9" s="61"/>
      <c r="AU9" s="61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 t="s">
        <v>72</v>
      </c>
      <c r="BH9" s="49"/>
      <c r="BI9" s="61"/>
      <c r="BJ9" s="61"/>
      <c r="BK9" s="61"/>
      <c r="BL9" s="61"/>
      <c r="BM9" s="61" t="s">
        <v>80</v>
      </c>
      <c r="BN9" s="61"/>
      <c r="BO9" s="61"/>
      <c r="BP9" s="61"/>
      <c r="BQ9" s="61"/>
      <c r="BR9" s="87"/>
      <c r="BS9" s="89"/>
      <c r="BT9" s="2" t="s">
        <v>90</v>
      </c>
      <c r="BU9" s="2"/>
      <c r="BV9" s="2" t="s">
        <v>78</v>
      </c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49" t="s">
        <v>92</v>
      </c>
      <c r="CN9" s="61"/>
      <c r="CO9" s="61"/>
      <c r="CP9" s="61"/>
      <c r="CQ9" s="61"/>
      <c r="CR9" s="61"/>
      <c r="CS9" s="61" t="s">
        <v>80</v>
      </c>
      <c r="CT9" s="61"/>
      <c r="CU9" s="61"/>
      <c r="CV9" s="87"/>
      <c r="CW9" s="89"/>
      <c r="CX9" s="61"/>
      <c r="CY9" s="61"/>
      <c r="CZ9" s="61"/>
      <c r="DA9" s="61"/>
      <c r="DB9" s="61"/>
      <c r="DC9" s="2"/>
      <c r="DD9" s="2" t="s">
        <v>85</v>
      </c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74"/>
      <c r="EB9" s="73" t="s">
        <v>87</v>
      </c>
      <c r="EC9" s="2"/>
      <c r="ED9" s="2"/>
      <c r="EE9" s="2"/>
      <c r="EF9" s="2"/>
      <c r="EG9" s="2" t="s">
        <v>64</v>
      </c>
      <c r="EH9" s="2"/>
      <c r="EI9" s="2"/>
      <c r="EJ9" s="2"/>
      <c r="EK9" s="2"/>
      <c r="EL9" s="2"/>
      <c r="EM9" s="2"/>
      <c r="EN9" s="2"/>
      <c r="EO9" s="2"/>
      <c r="EP9" s="2"/>
      <c r="EQ9" s="63" t="s">
        <v>95</v>
      </c>
      <c r="ER9" s="62"/>
      <c r="ES9" s="62"/>
      <c r="ET9" s="2" t="s">
        <v>88</v>
      </c>
      <c r="EU9" s="2"/>
      <c r="EV9" s="2"/>
      <c r="EW9" s="2"/>
      <c r="EX9" s="2"/>
      <c r="EY9" s="2"/>
      <c r="EZ9" s="2"/>
      <c r="FA9" s="2"/>
      <c r="FB9" s="2"/>
      <c r="FC9" s="2"/>
      <c r="FD9" s="2"/>
      <c r="FE9" s="2" t="s">
        <v>89</v>
      </c>
      <c r="FF9" s="74"/>
      <c r="FG9" s="73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7"/>
      <c r="GK9" s="7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74"/>
      <c r="HP9" s="96">
        <v>147</v>
      </c>
      <c r="HQ9" s="10">
        <v>110</v>
      </c>
      <c r="HR9" s="10">
        <f t="shared" si="0"/>
        <v>257</v>
      </c>
      <c r="HS9" s="10">
        <v>94</v>
      </c>
      <c r="HT9" s="10">
        <v>85</v>
      </c>
      <c r="HU9" s="10">
        <v>40</v>
      </c>
      <c r="HV9" s="10">
        <v>254</v>
      </c>
    </row>
    <row r="10" spans="1:230" ht="18" customHeight="1">
      <c r="A10" s="10" t="s">
        <v>24</v>
      </c>
      <c r="B10" s="37">
        <v>1.2</v>
      </c>
      <c r="C10" s="10">
        <v>200</v>
      </c>
      <c r="D10" s="10" t="s">
        <v>44</v>
      </c>
      <c r="E10" s="10">
        <v>15</v>
      </c>
      <c r="F10" s="10" t="s">
        <v>45</v>
      </c>
      <c r="G10" s="10"/>
      <c r="H10" s="10" t="s">
        <v>46</v>
      </c>
      <c r="I10" s="69"/>
      <c r="J10" s="7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9"/>
      <c r="AE10" s="49" t="s">
        <v>55</v>
      </c>
      <c r="AF10" s="49"/>
      <c r="AG10" s="49"/>
      <c r="AH10" s="61"/>
      <c r="AI10" s="61" t="s">
        <v>73</v>
      </c>
      <c r="AJ10" s="61"/>
      <c r="AK10" s="61"/>
      <c r="AL10" s="61"/>
      <c r="AM10" s="74"/>
      <c r="AN10" s="7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49"/>
      <c r="BD10" s="49" t="s">
        <v>86</v>
      </c>
      <c r="BE10" s="49"/>
      <c r="BF10" s="61" t="s">
        <v>80</v>
      </c>
      <c r="BG10" s="61"/>
      <c r="BH10" s="2" t="s">
        <v>91</v>
      </c>
      <c r="BI10" s="2"/>
      <c r="BJ10" s="2"/>
      <c r="BK10" s="2"/>
      <c r="BL10" s="2"/>
      <c r="BM10" s="2"/>
      <c r="BN10" s="2"/>
      <c r="BO10" s="2"/>
      <c r="BP10" s="2"/>
      <c r="BQ10" s="2"/>
      <c r="BR10" s="74"/>
      <c r="BS10" s="73"/>
      <c r="BT10" s="2"/>
      <c r="BU10" s="2"/>
      <c r="BV10" s="2"/>
      <c r="BW10" s="2"/>
      <c r="BX10" s="2" t="s">
        <v>88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62" t="s">
        <v>71</v>
      </c>
      <c r="CJ10" s="62"/>
      <c r="CK10" s="62"/>
      <c r="CL10" s="62"/>
      <c r="CM10" s="2"/>
      <c r="CN10" s="2" t="s">
        <v>85</v>
      </c>
      <c r="CO10" s="2"/>
      <c r="CP10" s="2"/>
      <c r="CQ10" s="2"/>
      <c r="CR10" s="2"/>
      <c r="CS10" s="2"/>
      <c r="CT10" s="2"/>
      <c r="CU10" s="2"/>
      <c r="CV10" s="74"/>
      <c r="CW10" s="73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49" t="s">
        <v>79</v>
      </c>
      <c r="DJ10" s="49"/>
      <c r="DK10" s="61" t="s">
        <v>80</v>
      </c>
      <c r="DL10" s="61"/>
      <c r="DM10" s="61"/>
      <c r="DN10" s="2"/>
      <c r="DO10" s="2"/>
      <c r="DP10" s="2" t="s">
        <v>93</v>
      </c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74"/>
      <c r="EB10" s="73" t="s">
        <v>87</v>
      </c>
      <c r="EC10" s="2"/>
      <c r="ED10" s="2"/>
      <c r="EE10" s="2"/>
      <c r="EF10" s="2"/>
      <c r="EG10" s="2" t="s">
        <v>64</v>
      </c>
      <c r="EH10" s="2"/>
      <c r="EI10" s="2"/>
      <c r="EJ10" s="2"/>
      <c r="EK10" s="2"/>
      <c r="EL10" s="2"/>
      <c r="EM10" s="2"/>
      <c r="EN10" s="2"/>
      <c r="EO10" s="2"/>
      <c r="EP10" s="2"/>
      <c r="EQ10" s="63" t="s">
        <v>94</v>
      </c>
      <c r="ER10" s="62"/>
      <c r="ES10" s="62"/>
      <c r="ET10" s="2" t="s">
        <v>88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 t="s">
        <v>89</v>
      </c>
      <c r="FF10" s="74"/>
      <c r="FG10" s="73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7"/>
      <c r="GK10" s="73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74"/>
      <c r="HP10" s="96">
        <v>195</v>
      </c>
      <c r="HQ10" s="10">
        <v>110</v>
      </c>
      <c r="HR10" s="10">
        <f t="shared" si="0"/>
        <v>305</v>
      </c>
      <c r="HS10" s="10">
        <v>94</v>
      </c>
      <c r="HT10" s="10">
        <v>85</v>
      </c>
      <c r="HU10" s="10">
        <v>80</v>
      </c>
      <c r="HV10" s="10">
        <v>254</v>
      </c>
    </row>
    <row r="11" spans="1:230" ht="18" customHeight="1">
      <c r="A11" s="10">
        <v>3</v>
      </c>
      <c r="B11" s="37">
        <v>1</v>
      </c>
      <c r="C11" s="10">
        <v>200</v>
      </c>
      <c r="D11" s="10" t="s">
        <v>44</v>
      </c>
      <c r="E11" s="10"/>
      <c r="F11" s="10"/>
      <c r="G11" s="10"/>
      <c r="H11" s="10"/>
      <c r="I11" s="69"/>
      <c r="J11" s="73"/>
      <c r="K11" s="2"/>
      <c r="L11" s="2"/>
      <c r="M11" s="2"/>
      <c r="N11" s="2"/>
      <c r="O11" s="2"/>
      <c r="P11" s="2" t="s">
        <v>65</v>
      </c>
      <c r="Q11" s="2"/>
      <c r="R11" s="2"/>
      <c r="S11" s="2"/>
      <c r="T11" s="2"/>
      <c r="U11" s="2"/>
      <c r="V11" s="2"/>
      <c r="W11" s="2"/>
      <c r="X11" s="2"/>
      <c r="Y11" s="2"/>
      <c r="Z11" s="2" t="s">
        <v>64</v>
      </c>
      <c r="AA11" s="2"/>
      <c r="AB11" s="2"/>
      <c r="AC11" s="2"/>
      <c r="AD11" s="2"/>
      <c r="AE11" s="2" t="s">
        <v>64</v>
      </c>
      <c r="AF11" s="2" t="s">
        <v>66</v>
      </c>
      <c r="AG11" s="2"/>
      <c r="AH11" s="2"/>
      <c r="AI11" s="2"/>
      <c r="AJ11" s="2"/>
      <c r="AK11" s="2"/>
      <c r="AL11" s="2" t="s">
        <v>64</v>
      </c>
      <c r="AM11" s="74" t="s">
        <v>67</v>
      </c>
      <c r="AN11" s="7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 t="s">
        <v>97</v>
      </c>
      <c r="BI11" s="2"/>
      <c r="BJ11" s="2"/>
      <c r="BK11" s="2"/>
      <c r="BL11" s="2"/>
      <c r="BM11" s="2"/>
      <c r="BN11" s="2"/>
      <c r="BO11" s="2"/>
      <c r="BP11" s="2"/>
      <c r="BQ11" s="2"/>
      <c r="BR11" s="74"/>
      <c r="BS11" s="73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74"/>
      <c r="CW11" s="73"/>
      <c r="CX11" s="2"/>
      <c r="CY11" s="2"/>
      <c r="CZ11" s="2"/>
      <c r="DA11" s="2"/>
      <c r="DB11" s="2"/>
      <c r="DC11" s="62"/>
      <c r="DD11" s="62" t="s">
        <v>98</v>
      </c>
      <c r="DE11" s="62"/>
      <c r="DF11" s="62"/>
      <c r="DG11" s="2"/>
      <c r="DH11" s="2" t="s">
        <v>93</v>
      </c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74"/>
      <c r="EB11" s="73"/>
      <c r="EC11" s="2"/>
      <c r="ED11" s="2"/>
      <c r="EE11" s="2"/>
      <c r="EF11" s="62" t="s">
        <v>99</v>
      </c>
      <c r="EG11" s="62"/>
      <c r="EH11" s="62"/>
      <c r="EI11" s="2"/>
      <c r="EJ11" s="2" t="s">
        <v>93</v>
      </c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74"/>
      <c r="FG11" s="73"/>
      <c r="FH11" s="2"/>
      <c r="FI11" s="49" t="s">
        <v>100</v>
      </c>
      <c r="FJ11" s="49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49" t="s">
        <v>92</v>
      </c>
      <c r="GJ11" s="98"/>
      <c r="GK11" s="73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74"/>
      <c r="HP11" s="96">
        <v>174</v>
      </c>
      <c r="HQ11" s="10">
        <v>60</v>
      </c>
      <c r="HR11" s="10">
        <f t="shared" si="0"/>
        <v>234</v>
      </c>
      <c r="HS11" s="10">
        <v>51</v>
      </c>
      <c r="HT11" s="10">
        <v>39</v>
      </c>
      <c r="HU11" s="10">
        <v>270</v>
      </c>
      <c r="HV11" s="10">
        <v>162</v>
      </c>
    </row>
    <row r="12" spans="1:230" ht="18" customHeight="1">
      <c r="A12" s="10" t="s">
        <v>25</v>
      </c>
      <c r="B12" s="37">
        <v>1.5</v>
      </c>
      <c r="C12" s="10">
        <v>200</v>
      </c>
      <c r="D12" s="10" t="s">
        <v>44</v>
      </c>
      <c r="E12" s="10">
        <v>15</v>
      </c>
      <c r="F12" s="10" t="s">
        <v>45</v>
      </c>
      <c r="G12" s="10"/>
      <c r="H12" s="10" t="s">
        <v>58</v>
      </c>
      <c r="I12" s="69"/>
      <c r="J12" s="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74"/>
      <c r="AN12" s="73"/>
      <c r="AO12" s="2"/>
      <c r="AP12" s="2"/>
      <c r="AQ12" s="2"/>
      <c r="AR12" s="2"/>
      <c r="AS12" s="2"/>
      <c r="AT12" s="2"/>
      <c r="AU12" s="2"/>
      <c r="AV12" s="2"/>
      <c r="AW12" s="2"/>
      <c r="AX12" s="62"/>
      <c r="AY12" s="62" t="s">
        <v>82</v>
      </c>
      <c r="AZ12" s="62"/>
      <c r="BA12" s="2" t="s">
        <v>101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74"/>
      <c r="BS12" s="73"/>
      <c r="BT12" s="2"/>
      <c r="BU12" s="2"/>
      <c r="BV12" s="2"/>
      <c r="BW12" s="2"/>
      <c r="BX12" s="2"/>
      <c r="BY12" s="2"/>
      <c r="BZ12" s="2"/>
      <c r="CA12" s="2"/>
      <c r="CB12" s="2"/>
      <c r="CC12" s="49" t="s">
        <v>92</v>
      </c>
      <c r="CD12" s="49"/>
      <c r="CE12" s="61" t="s">
        <v>80</v>
      </c>
      <c r="CF12" s="61"/>
      <c r="CG12" s="64"/>
      <c r="CH12" s="2"/>
      <c r="CI12" s="2" t="s">
        <v>85</v>
      </c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74"/>
      <c r="CW12" s="73"/>
      <c r="CX12" s="2"/>
      <c r="CY12" s="49" t="s">
        <v>102</v>
      </c>
      <c r="CZ12" s="49"/>
      <c r="DA12" s="2"/>
      <c r="DB12" s="2"/>
      <c r="DC12" s="61"/>
      <c r="DD12" s="61" t="s">
        <v>80</v>
      </c>
      <c r="DE12" s="61"/>
      <c r="DF12" s="61"/>
      <c r="DG12" s="2"/>
      <c r="DH12" s="2" t="s">
        <v>85</v>
      </c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49"/>
      <c r="DY12" s="49" t="s">
        <v>103</v>
      </c>
      <c r="DZ12" s="49"/>
      <c r="EA12" s="82"/>
      <c r="EB12" s="86"/>
      <c r="EC12" s="2"/>
      <c r="ED12" s="2"/>
      <c r="EE12" s="2"/>
      <c r="EF12" s="61"/>
      <c r="EG12" s="61"/>
      <c r="EH12" s="61">
        <v>9</v>
      </c>
      <c r="EI12" s="61"/>
      <c r="EJ12" s="61"/>
      <c r="EK12" s="2"/>
      <c r="EL12" s="2"/>
      <c r="EM12" s="2"/>
      <c r="EN12" s="2"/>
      <c r="EO12" s="2"/>
      <c r="EP12" s="2"/>
      <c r="EQ12" s="63" t="s">
        <v>90</v>
      </c>
      <c r="ER12" s="62"/>
      <c r="ES12" s="62"/>
      <c r="ET12" s="2"/>
      <c r="EU12" s="2" t="s">
        <v>85</v>
      </c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74"/>
      <c r="FG12" s="73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49" t="s">
        <v>86</v>
      </c>
      <c r="FS12" s="49"/>
      <c r="FT12" s="61"/>
      <c r="FU12" s="61"/>
      <c r="FV12" s="61"/>
      <c r="FW12" s="61">
        <v>8</v>
      </c>
      <c r="FX12" s="61"/>
      <c r="FY12" s="61"/>
      <c r="FZ12" s="61"/>
      <c r="GA12" s="2"/>
      <c r="GB12" s="2"/>
      <c r="GC12" s="2"/>
      <c r="GD12" s="2"/>
      <c r="GE12" s="2"/>
      <c r="GF12" s="2"/>
      <c r="GG12" s="2"/>
      <c r="GH12" s="2"/>
      <c r="GI12" s="2"/>
      <c r="GJ12" s="7"/>
      <c r="GK12" s="73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87"/>
      <c r="HP12" s="96">
        <v>209</v>
      </c>
      <c r="HQ12" s="10">
        <v>70</v>
      </c>
      <c r="HR12" s="10">
        <f t="shared" si="0"/>
        <v>279</v>
      </c>
      <c r="HS12" s="10">
        <v>75</v>
      </c>
      <c r="HT12" s="10">
        <v>71</v>
      </c>
      <c r="HU12" s="10">
        <v>210</v>
      </c>
      <c r="HV12" s="10">
        <v>190</v>
      </c>
    </row>
    <row r="13" spans="1:230" ht="18" customHeight="1">
      <c r="A13" s="10" t="s">
        <v>26</v>
      </c>
      <c r="B13" s="37">
        <v>1.4</v>
      </c>
      <c r="C13" s="10">
        <v>200</v>
      </c>
      <c r="D13" s="10" t="s">
        <v>44</v>
      </c>
      <c r="E13" s="10">
        <v>15</v>
      </c>
      <c r="F13" s="10" t="s">
        <v>45</v>
      </c>
      <c r="G13" s="10"/>
      <c r="H13" s="10" t="s">
        <v>58</v>
      </c>
      <c r="I13" s="69"/>
      <c r="J13" s="7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74"/>
      <c r="AN13" s="73"/>
      <c r="AO13" s="2"/>
      <c r="AP13" s="2"/>
      <c r="AQ13" s="2"/>
      <c r="AR13" s="2"/>
      <c r="AS13" s="2"/>
      <c r="AT13" s="2"/>
      <c r="AU13" s="2"/>
      <c r="AV13" s="2"/>
      <c r="AW13" s="2"/>
      <c r="AX13" s="62"/>
      <c r="AY13" s="62" t="s">
        <v>82</v>
      </c>
      <c r="AZ13" s="62"/>
      <c r="BA13" s="2" t="s">
        <v>101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74"/>
      <c r="BS13" s="73"/>
      <c r="BT13" s="2"/>
      <c r="BU13" s="2"/>
      <c r="BV13" s="2"/>
      <c r="BW13" s="2"/>
      <c r="BX13" s="2"/>
      <c r="BY13" s="2"/>
      <c r="BZ13" s="49" t="s">
        <v>92</v>
      </c>
      <c r="CA13" s="49"/>
      <c r="CB13" s="49"/>
      <c r="CC13" s="61" t="s">
        <v>80</v>
      </c>
      <c r="CD13" s="61"/>
      <c r="CE13" s="2"/>
      <c r="CF13" s="2"/>
      <c r="CG13" s="2"/>
      <c r="CH13" s="2"/>
      <c r="CI13" s="2" t="s">
        <v>85</v>
      </c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82" t="s">
        <v>86</v>
      </c>
      <c r="CW13" s="86"/>
      <c r="CX13" s="49"/>
      <c r="CY13" s="2"/>
      <c r="CZ13" s="2"/>
      <c r="DA13" s="2"/>
      <c r="DB13" s="2"/>
      <c r="DC13" s="2"/>
      <c r="DD13" s="2"/>
      <c r="DE13" s="2"/>
      <c r="DF13" s="2"/>
      <c r="DG13" s="2"/>
      <c r="DH13" s="2" t="s">
        <v>85</v>
      </c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74"/>
      <c r="EB13" s="73"/>
      <c r="EC13" s="49" t="s">
        <v>100</v>
      </c>
      <c r="ED13" s="49"/>
      <c r="EE13" s="49"/>
      <c r="EF13" s="2"/>
      <c r="EG13" s="2" t="s">
        <v>93</v>
      </c>
      <c r="EH13" s="2"/>
      <c r="EI13" s="2"/>
      <c r="EJ13" s="2"/>
      <c r="EK13" s="2"/>
      <c r="EL13" s="2"/>
      <c r="EM13" s="2"/>
      <c r="EN13" s="2"/>
      <c r="EO13" s="2"/>
      <c r="EP13" s="2"/>
      <c r="EQ13" s="63">
        <v>17</v>
      </c>
      <c r="ER13" s="62"/>
      <c r="ES13" s="62"/>
      <c r="ET13" s="2"/>
      <c r="EU13" s="2" t="s">
        <v>85</v>
      </c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74"/>
      <c r="FG13" s="73"/>
      <c r="FH13" s="2"/>
      <c r="FI13" s="2"/>
      <c r="FJ13" s="2"/>
      <c r="FK13" s="2"/>
      <c r="FL13" s="2"/>
      <c r="FM13" s="2"/>
      <c r="FN13" s="2"/>
      <c r="FO13" s="2"/>
      <c r="FP13" s="49" t="s">
        <v>86</v>
      </c>
      <c r="FQ13" s="49"/>
      <c r="FR13" s="2"/>
      <c r="FS13" s="2"/>
      <c r="FT13" s="2"/>
      <c r="FU13" s="2"/>
      <c r="FV13" s="2"/>
      <c r="FW13" s="2"/>
      <c r="FX13" s="2"/>
      <c r="FY13" s="2"/>
      <c r="FZ13" s="2"/>
      <c r="GA13" s="61"/>
      <c r="GB13" s="61"/>
      <c r="GC13" s="61"/>
      <c r="GD13" s="61"/>
      <c r="GE13" s="61"/>
      <c r="GF13" s="61"/>
      <c r="GG13" s="61"/>
      <c r="GH13" s="61"/>
      <c r="GI13" s="61"/>
      <c r="GJ13" s="99"/>
      <c r="GK13" s="89"/>
      <c r="GL13" s="61" t="s">
        <v>104</v>
      </c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87"/>
      <c r="HP13" s="96">
        <v>209</v>
      </c>
      <c r="HQ13" s="10">
        <v>70</v>
      </c>
      <c r="HR13" s="10">
        <f t="shared" si="0"/>
        <v>279</v>
      </c>
      <c r="HS13" s="10">
        <v>77</v>
      </c>
      <c r="HT13" s="10">
        <v>71</v>
      </c>
      <c r="HU13" s="10">
        <v>210</v>
      </c>
      <c r="HV13" s="10">
        <v>190</v>
      </c>
    </row>
    <row r="14" spans="1:230" ht="18" customHeight="1">
      <c r="A14" s="10" t="s">
        <v>27</v>
      </c>
      <c r="B14" s="37">
        <v>1.4</v>
      </c>
      <c r="C14" s="10">
        <v>200</v>
      </c>
      <c r="D14" s="10" t="s">
        <v>44</v>
      </c>
      <c r="E14" s="10">
        <v>15</v>
      </c>
      <c r="F14" s="10" t="s">
        <v>45</v>
      </c>
      <c r="G14" s="10"/>
      <c r="H14" s="10" t="s">
        <v>58</v>
      </c>
      <c r="I14" s="69"/>
      <c r="J14" s="7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61"/>
      <c r="AD14" s="61" t="s">
        <v>104</v>
      </c>
      <c r="AE14" s="61"/>
      <c r="AF14" s="61"/>
      <c r="AG14" s="61"/>
      <c r="AH14" s="2"/>
      <c r="AI14" s="2"/>
      <c r="AJ14" s="2"/>
      <c r="AK14" s="2"/>
      <c r="AL14" s="2"/>
      <c r="AM14" s="74"/>
      <c r="AN14" s="73"/>
      <c r="AO14" s="2"/>
      <c r="AP14" s="2"/>
      <c r="AQ14" s="2"/>
      <c r="AR14" s="2"/>
      <c r="AS14" s="2"/>
      <c r="AT14" s="2"/>
      <c r="AU14" s="2"/>
      <c r="AV14" s="49"/>
      <c r="AW14" s="49"/>
      <c r="AX14" s="49" t="s">
        <v>92</v>
      </c>
      <c r="AY14" s="49"/>
      <c r="AZ14" s="49"/>
      <c r="BA14" s="49"/>
      <c r="BB14" s="49"/>
      <c r="BC14" s="61" t="s">
        <v>80</v>
      </c>
      <c r="BD14" s="61"/>
      <c r="BE14" s="61"/>
      <c r="BF14" s="2" t="s">
        <v>105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74"/>
      <c r="BS14" s="7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62" t="s">
        <v>71</v>
      </c>
      <c r="CJ14" s="62"/>
      <c r="CK14" s="62"/>
      <c r="CL14" s="62"/>
      <c r="CM14" s="2"/>
      <c r="CN14" s="2" t="s">
        <v>81</v>
      </c>
      <c r="CO14" s="2"/>
      <c r="CP14" s="2"/>
      <c r="CQ14" s="2"/>
      <c r="CR14" s="2"/>
      <c r="CS14" s="2"/>
      <c r="CT14" s="2"/>
      <c r="CU14" s="2"/>
      <c r="CV14" s="74"/>
      <c r="CW14" s="73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62" t="s">
        <v>106</v>
      </c>
      <c r="DX14" s="62"/>
      <c r="DY14" s="2"/>
      <c r="DZ14" s="2" t="s">
        <v>85</v>
      </c>
      <c r="EA14" s="74"/>
      <c r="EB14" s="73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49" t="s">
        <v>107</v>
      </c>
      <c r="FE14" s="49"/>
      <c r="FF14" s="82"/>
      <c r="FG14" s="89"/>
      <c r="FH14" s="61">
        <v>8</v>
      </c>
      <c r="FI14" s="2"/>
      <c r="FJ14" s="2"/>
      <c r="FK14" s="2"/>
      <c r="FL14" s="2"/>
      <c r="FM14" s="2"/>
      <c r="FN14" s="2"/>
      <c r="FO14" s="2"/>
      <c r="FP14" s="2"/>
      <c r="FQ14" s="2" t="s">
        <v>85</v>
      </c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7"/>
      <c r="GK14" s="73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87"/>
      <c r="HP14" s="96">
        <v>180</v>
      </c>
      <c r="HQ14" s="10">
        <v>70</v>
      </c>
      <c r="HR14" s="10">
        <f t="shared" si="0"/>
        <v>250</v>
      </c>
      <c r="HS14" s="10">
        <v>98</v>
      </c>
      <c r="HT14" s="10">
        <v>71</v>
      </c>
      <c r="HU14" s="10">
        <v>230</v>
      </c>
      <c r="HV14" s="10">
        <v>189</v>
      </c>
    </row>
    <row r="15" spans="1:230" ht="18" customHeight="1">
      <c r="A15" s="10" t="s">
        <v>28</v>
      </c>
      <c r="B15" s="37">
        <v>1.5</v>
      </c>
      <c r="C15" s="10">
        <v>200</v>
      </c>
      <c r="D15" s="10" t="s">
        <v>44</v>
      </c>
      <c r="E15" s="10"/>
      <c r="F15" s="10"/>
      <c r="G15" s="10"/>
      <c r="H15" s="10" t="s">
        <v>59</v>
      </c>
      <c r="I15" s="69"/>
      <c r="J15" s="7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74"/>
      <c r="AN15" s="73"/>
      <c r="AO15" s="2"/>
      <c r="AP15" s="2"/>
      <c r="AQ15" s="2"/>
      <c r="AR15" s="2"/>
      <c r="AS15" s="2"/>
      <c r="AT15" s="2"/>
      <c r="AU15" s="2"/>
      <c r="AV15" s="2"/>
      <c r="AW15" s="2"/>
      <c r="AX15" s="62"/>
      <c r="AY15" s="62" t="s">
        <v>108</v>
      </c>
      <c r="AZ15" s="62"/>
      <c r="BA15" s="2" t="s">
        <v>109</v>
      </c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74"/>
      <c r="BS15" s="73"/>
      <c r="BT15" s="2"/>
      <c r="BU15" s="2"/>
      <c r="BV15" s="2"/>
      <c r="BW15" s="49" t="s">
        <v>84</v>
      </c>
      <c r="BX15" s="49"/>
      <c r="BY15" s="61" t="s">
        <v>80</v>
      </c>
      <c r="BZ15" s="2"/>
      <c r="CA15" s="2"/>
      <c r="CB15" s="2" t="s">
        <v>110</v>
      </c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49"/>
      <c r="CQ15" s="49"/>
      <c r="CR15" s="49"/>
      <c r="CS15" s="2"/>
      <c r="CT15" s="2"/>
      <c r="CU15" s="2"/>
      <c r="CV15" s="74"/>
      <c r="CW15" s="73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62" t="s">
        <v>106</v>
      </c>
      <c r="DR15" s="62"/>
      <c r="DS15" s="62"/>
      <c r="DT15" s="2"/>
      <c r="DU15" s="2"/>
      <c r="DV15" s="2"/>
      <c r="DW15" s="2" t="s">
        <v>85</v>
      </c>
      <c r="DX15" s="2"/>
      <c r="DY15" s="2"/>
      <c r="DZ15" s="2"/>
      <c r="EA15" s="74"/>
      <c r="EB15" s="73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49" t="s">
        <v>79</v>
      </c>
      <c r="EP15" s="49"/>
      <c r="EQ15" s="61" t="s">
        <v>111</v>
      </c>
      <c r="ER15" s="61"/>
      <c r="ES15" s="2"/>
      <c r="ET15" s="2"/>
      <c r="EU15" s="2" t="s">
        <v>85</v>
      </c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74"/>
      <c r="FG15" s="73"/>
      <c r="FH15" s="2"/>
      <c r="FI15" s="2"/>
      <c r="FJ15" s="2"/>
      <c r="FK15" s="49" t="s">
        <v>100</v>
      </c>
      <c r="FL15" s="49"/>
      <c r="FM15" s="49"/>
      <c r="FN15" s="61">
        <v>8</v>
      </c>
      <c r="FO15" s="61"/>
      <c r="FP15" s="64"/>
      <c r="FQ15" s="64"/>
      <c r="FR15" s="64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7"/>
      <c r="GK15" s="73"/>
      <c r="GL15" s="2"/>
      <c r="GM15" s="2"/>
      <c r="GN15" s="2"/>
      <c r="GO15" s="49" t="s">
        <v>68</v>
      </c>
      <c r="GP15" s="49"/>
      <c r="GQ15" s="49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49"/>
      <c r="HE15" s="49"/>
      <c r="HF15" s="49"/>
      <c r="HG15" s="49"/>
      <c r="HH15" s="49"/>
      <c r="HI15" s="49"/>
      <c r="HJ15" s="49"/>
      <c r="HK15" s="64"/>
      <c r="HL15" s="64"/>
      <c r="HM15" s="64"/>
      <c r="HN15" s="64"/>
      <c r="HO15" s="106"/>
      <c r="HP15" s="96">
        <v>213</v>
      </c>
      <c r="HQ15" s="10">
        <v>60</v>
      </c>
      <c r="HR15" s="10">
        <f t="shared" si="0"/>
        <v>273</v>
      </c>
      <c r="HS15" s="10">
        <v>77</v>
      </c>
      <c r="HT15" s="10">
        <v>95</v>
      </c>
      <c r="HU15" s="10">
        <v>150</v>
      </c>
      <c r="HV15" s="10">
        <v>162</v>
      </c>
    </row>
    <row r="16" spans="1:230" ht="18" customHeight="1">
      <c r="A16" s="10" t="s">
        <v>29</v>
      </c>
      <c r="B16" s="37">
        <v>1.2</v>
      </c>
      <c r="C16" s="10">
        <v>200</v>
      </c>
      <c r="D16" s="10" t="s">
        <v>44</v>
      </c>
      <c r="E16" s="10"/>
      <c r="F16" s="10"/>
      <c r="G16" s="10"/>
      <c r="H16" s="10" t="s">
        <v>59</v>
      </c>
      <c r="I16" s="69"/>
      <c r="J16" s="7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74"/>
      <c r="AN16" s="73"/>
      <c r="AO16" s="2"/>
      <c r="AP16" s="2"/>
      <c r="AQ16" s="2"/>
      <c r="AR16" s="2"/>
      <c r="AS16" s="2"/>
      <c r="AT16" s="2"/>
      <c r="AU16" s="2"/>
      <c r="AV16" s="2"/>
      <c r="AW16" s="2"/>
      <c r="AX16" s="62"/>
      <c r="AY16" s="62" t="s">
        <v>108</v>
      </c>
      <c r="AZ16" s="62"/>
      <c r="BA16" s="2" t="s">
        <v>109</v>
      </c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74"/>
      <c r="BS16" s="73"/>
      <c r="BT16" s="49" t="s">
        <v>92</v>
      </c>
      <c r="BU16" s="49"/>
      <c r="BV16" s="2"/>
      <c r="BW16" s="2" t="s">
        <v>110</v>
      </c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49" t="s">
        <v>92</v>
      </c>
      <c r="CL16" s="90"/>
      <c r="CM16" s="61" t="s">
        <v>80</v>
      </c>
      <c r="CN16" s="2"/>
      <c r="CO16" s="2"/>
      <c r="CP16" s="49"/>
      <c r="CQ16" s="49"/>
      <c r="CR16" s="49"/>
      <c r="CS16" s="2"/>
      <c r="CT16" s="2"/>
      <c r="CU16" s="2"/>
      <c r="CV16" s="74"/>
      <c r="CW16" s="73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62" t="s">
        <v>106</v>
      </c>
      <c r="DX16" s="62"/>
      <c r="DY16" s="2"/>
      <c r="DZ16" s="2" t="s">
        <v>85</v>
      </c>
      <c r="EA16" s="74"/>
      <c r="EB16" s="73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49" t="s">
        <v>107</v>
      </c>
      <c r="FB16" s="49"/>
      <c r="FC16" s="49"/>
      <c r="FD16" s="61" t="s">
        <v>111</v>
      </c>
      <c r="FE16" s="61"/>
      <c r="FF16" s="87"/>
      <c r="FG16" s="73"/>
      <c r="FH16" s="2"/>
      <c r="FI16" s="2"/>
      <c r="FJ16" s="2"/>
      <c r="FK16" s="2"/>
      <c r="FL16" s="2"/>
      <c r="FM16" s="2"/>
      <c r="FN16" s="2"/>
      <c r="FO16" s="2"/>
      <c r="FP16" s="2"/>
      <c r="FQ16" s="2" t="s">
        <v>85</v>
      </c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7"/>
      <c r="GK16" s="73"/>
      <c r="GL16" s="2"/>
      <c r="GM16" s="2"/>
      <c r="GN16" s="2"/>
      <c r="GO16" s="49"/>
      <c r="GP16" s="49"/>
      <c r="GQ16" s="49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D16" s="49"/>
      <c r="HE16" s="49"/>
      <c r="HF16" s="49" t="s">
        <v>112</v>
      </c>
      <c r="HG16" s="49"/>
      <c r="HH16" s="49"/>
      <c r="HI16" s="49"/>
      <c r="HJ16" s="49"/>
      <c r="HK16" s="64"/>
      <c r="HL16" s="64"/>
      <c r="HM16" s="64"/>
      <c r="HN16" s="64"/>
      <c r="HO16" s="106"/>
      <c r="HP16" s="96">
        <v>213</v>
      </c>
      <c r="HQ16" s="10">
        <v>60</v>
      </c>
      <c r="HR16" s="10">
        <f t="shared" si="0"/>
        <v>273</v>
      </c>
      <c r="HS16" s="10">
        <v>80</v>
      </c>
      <c r="HT16" s="10">
        <v>95</v>
      </c>
      <c r="HU16" s="10">
        <v>180</v>
      </c>
      <c r="HV16" s="10">
        <v>162</v>
      </c>
    </row>
    <row r="17" spans="1:230" ht="18" customHeight="1">
      <c r="A17" s="10" t="s">
        <v>30</v>
      </c>
      <c r="B17" s="37">
        <v>1.2</v>
      </c>
      <c r="C17" s="10">
        <v>200</v>
      </c>
      <c r="D17" s="10" t="s">
        <v>44</v>
      </c>
      <c r="E17" s="10"/>
      <c r="F17" s="10"/>
      <c r="G17" s="10"/>
      <c r="H17" s="10" t="s">
        <v>59</v>
      </c>
      <c r="I17" s="69"/>
      <c r="J17" s="7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74"/>
      <c r="AN17" s="73"/>
      <c r="AO17" s="2"/>
      <c r="AP17" s="2"/>
      <c r="AQ17" s="2"/>
      <c r="AR17" s="2"/>
      <c r="AS17" s="2"/>
      <c r="AT17" s="2"/>
      <c r="AU17" s="2"/>
      <c r="AV17" s="2"/>
      <c r="AW17" s="2"/>
      <c r="AX17" s="62"/>
      <c r="AY17" s="62" t="s">
        <v>82</v>
      </c>
      <c r="AZ17" s="62"/>
      <c r="BA17" s="2" t="s">
        <v>109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74"/>
      <c r="BS17" s="73"/>
      <c r="BT17" s="2"/>
      <c r="BU17" s="2" t="s">
        <v>84</v>
      </c>
      <c r="BV17" s="49"/>
      <c r="BW17" s="61"/>
      <c r="BX17" s="61"/>
      <c r="BY17" s="2"/>
      <c r="BZ17" s="2"/>
      <c r="CA17" s="2"/>
      <c r="CB17" s="2" t="s">
        <v>110</v>
      </c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49"/>
      <c r="CO17" s="49"/>
      <c r="CP17" s="49" t="s">
        <v>107</v>
      </c>
      <c r="CQ17" s="49"/>
      <c r="CR17" s="49"/>
      <c r="CS17" s="2"/>
      <c r="CT17" s="2"/>
      <c r="CU17" s="2"/>
      <c r="CV17" s="74"/>
      <c r="CW17" s="73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62" t="s">
        <v>106</v>
      </c>
      <c r="DX17" s="62"/>
      <c r="DY17" s="2"/>
      <c r="DZ17" s="2" t="s">
        <v>85</v>
      </c>
      <c r="EA17" s="74"/>
      <c r="EB17" s="73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49" t="s">
        <v>107</v>
      </c>
      <c r="EZ17" s="49"/>
      <c r="FA17" s="61" t="s">
        <v>111</v>
      </c>
      <c r="FB17" s="61"/>
      <c r="FC17" s="61"/>
      <c r="FD17" s="2"/>
      <c r="FE17" s="2"/>
      <c r="FF17" s="74"/>
      <c r="FG17" s="73"/>
      <c r="FH17" s="2"/>
      <c r="FI17" s="2"/>
      <c r="FJ17" s="2"/>
      <c r="FK17" s="2"/>
      <c r="FL17" s="2"/>
      <c r="FM17" s="2"/>
      <c r="FN17" s="2"/>
      <c r="FO17" s="2"/>
      <c r="FP17" s="2"/>
      <c r="FQ17" s="2" t="s">
        <v>85</v>
      </c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7"/>
      <c r="GK17" s="86"/>
      <c r="GL17" s="49" t="s">
        <v>68</v>
      </c>
      <c r="GM17" s="49"/>
      <c r="GN17" s="49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49"/>
      <c r="HE17" s="49"/>
      <c r="HF17" s="49"/>
      <c r="HG17" s="49"/>
      <c r="HH17" s="49"/>
      <c r="HI17" s="49"/>
      <c r="HJ17" s="49"/>
      <c r="HK17" s="64"/>
      <c r="HL17" s="64"/>
      <c r="HM17" s="64"/>
      <c r="HN17" s="64"/>
      <c r="HO17" s="106"/>
      <c r="HP17" s="96">
        <v>213</v>
      </c>
      <c r="HQ17" s="10">
        <v>60</v>
      </c>
      <c r="HR17" s="10">
        <f t="shared" si="0"/>
        <v>273</v>
      </c>
      <c r="HS17" s="10">
        <v>84</v>
      </c>
      <c r="HT17" s="10">
        <v>95</v>
      </c>
      <c r="HU17" s="10">
        <v>200</v>
      </c>
      <c r="HV17" s="10">
        <v>162</v>
      </c>
    </row>
    <row r="18" spans="1:230" ht="18" customHeight="1">
      <c r="A18" s="10" t="s">
        <v>31</v>
      </c>
      <c r="B18" s="37">
        <v>1.4</v>
      </c>
      <c r="C18" s="10">
        <v>200</v>
      </c>
      <c r="D18" s="10" t="s">
        <v>44</v>
      </c>
      <c r="E18" s="10"/>
      <c r="F18" s="10"/>
      <c r="G18" s="10"/>
      <c r="H18" s="10" t="s">
        <v>60</v>
      </c>
      <c r="I18" s="69" t="s">
        <v>62</v>
      </c>
      <c r="J18" s="7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74"/>
      <c r="AN18" s="73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74"/>
      <c r="BS18" s="73"/>
      <c r="BT18" s="2"/>
      <c r="BU18" s="62"/>
      <c r="BV18" s="62"/>
      <c r="BW18" s="62" t="s">
        <v>113</v>
      </c>
      <c r="BX18" s="62"/>
      <c r="BY18" s="62"/>
      <c r="BZ18" s="62"/>
      <c r="CA18" s="62"/>
      <c r="CB18" s="2" t="s">
        <v>114</v>
      </c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74"/>
      <c r="CW18" s="73"/>
      <c r="CX18" s="2"/>
      <c r="CY18" s="2"/>
      <c r="CZ18" s="2"/>
      <c r="DA18" s="2"/>
      <c r="DB18" s="2"/>
      <c r="DC18" s="2"/>
      <c r="DD18" s="2"/>
      <c r="DE18" s="2"/>
      <c r="DF18" s="49" t="s">
        <v>102</v>
      </c>
      <c r="DG18" s="49"/>
      <c r="DH18" s="49"/>
      <c r="DI18" s="2"/>
      <c r="DJ18" s="2"/>
      <c r="DK18" s="2" t="s">
        <v>85</v>
      </c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74"/>
      <c r="EB18" s="73"/>
      <c r="EC18" s="2"/>
      <c r="ED18" s="2"/>
      <c r="EE18" s="2"/>
      <c r="EF18" s="2"/>
      <c r="EG18" s="2"/>
      <c r="EH18" s="2"/>
      <c r="EI18" s="49" t="s">
        <v>79</v>
      </c>
      <c r="EJ18" s="49"/>
      <c r="EK18" s="61" t="s">
        <v>111</v>
      </c>
      <c r="EL18" s="61"/>
      <c r="EM18" s="2"/>
      <c r="EN18" s="2"/>
      <c r="EO18" s="2"/>
      <c r="EP18" s="2"/>
      <c r="EQ18" s="2"/>
      <c r="ER18" s="2"/>
      <c r="ES18" s="2"/>
      <c r="ET18" s="2"/>
      <c r="EU18" s="2" t="s">
        <v>85</v>
      </c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74"/>
      <c r="FG18" s="73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62" t="s">
        <v>115</v>
      </c>
      <c r="GB18" s="62"/>
      <c r="GC18" s="62"/>
      <c r="GD18" s="62"/>
      <c r="GE18" s="2"/>
      <c r="GF18" s="2"/>
      <c r="GG18" s="2"/>
      <c r="GH18" s="2"/>
      <c r="GI18" s="2"/>
      <c r="GJ18" s="7"/>
      <c r="GK18" s="86"/>
      <c r="GL18" s="49"/>
      <c r="GM18" s="49"/>
      <c r="GN18" s="49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49"/>
      <c r="HE18" s="49"/>
      <c r="HF18" s="49"/>
      <c r="HG18" s="49"/>
      <c r="HH18" s="49"/>
      <c r="HI18" s="49"/>
      <c r="HJ18" s="49"/>
      <c r="HK18" s="64"/>
      <c r="HL18" s="64"/>
      <c r="HM18" s="64"/>
      <c r="HN18" s="64"/>
      <c r="HO18" s="106"/>
      <c r="HP18" s="96">
        <v>150</v>
      </c>
      <c r="HQ18" s="10">
        <v>56</v>
      </c>
      <c r="HR18" s="10">
        <f t="shared" si="0"/>
        <v>206</v>
      </c>
      <c r="HS18" s="10">
        <v>77</v>
      </c>
      <c r="HT18" s="10">
        <v>92</v>
      </c>
      <c r="HU18" s="10">
        <v>170</v>
      </c>
      <c r="HV18" s="10">
        <v>182</v>
      </c>
    </row>
    <row r="19" spans="1:230" ht="18" customHeight="1">
      <c r="A19" s="10" t="s">
        <v>32</v>
      </c>
      <c r="B19" s="37">
        <v>1.3</v>
      </c>
      <c r="C19" s="10">
        <v>200</v>
      </c>
      <c r="D19" s="10" t="s">
        <v>44</v>
      </c>
      <c r="E19" s="10"/>
      <c r="F19" s="10"/>
      <c r="G19" s="10"/>
      <c r="H19" s="10" t="s">
        <v>60</v>
      </c>
      <c r="I19" s="69" t="s">
        <v>62</v>
      </c>
      <c r="J19" s="7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74"/>
      <c r="AN19" s="73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74"/>
      <c r="BS19" s="73"/>
      <c r="BT19" s="2"/>
      <c r="BU19" s="62"/>
      <c r="BV19" s="62"/>
      <c r="BW19" s="62"/>
      <c r="BX19" s="62"/>
      <c r="BY19" s="62"/>
      <c r="BZ19" s="62"/>
      <c r="CA19" s="62"/>
      <c r="CB19" s="2" t="s">
        <v>114</v>
      </c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74"/>
      <c r="CW19" s="73"/>
      <c r="CX19" s="2"/>
      <c r="CY19" s="2"/>
      <c r="CZ19" s="2"/>
      <c r="DA19" s="2"/>
      <c r="DB19" s="2"/>
      <c r="DC19" s="2"/>
      <c r="DD19" s="49" t="s">
        <v>102</v>
      </c>
      <c r="DE19" s="49"/>
      <c r="DF19" s="2"/>
      <c r="DG19" s="61" t="s">
        <v>80</v>
      </c>
      <c r="DH19" s="61"/>
      <c r="DI19" s="61"/>
      <c r="DJ19" s="61"/>
      <c r="DK19" s="2"/>
      <c r="DL19" s="2" t="s">
        <v>85</v>
      </c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74"/>
      <c r="EB19" s="73"/>
      <c r="EC19" s="2"/>
      <c r="ED19" s="2"/>
      <c r="EE19" s="2"/>
      <c r="EF19" s="49" t="s">
        <v>100</v>
      </c>
      <c r="EG19" s="49"/>
      <c r="EH19" s="49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 t="s">
        <v>85</v>
      </c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74"/>
      <c r="FG19" s="73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62"/>
      <c r="GB19" s="62"/>
      <c r="GC19" s="62"/>
      <c r="GD19" s="62"/>
      <c r="GE19" s="2"/>
      <c r="GF19" s="2"/>
      <c r="GG19" s="2"/>
      <c r="GH19" s="2"/>
      <c r="GI19" s="2"/>
      <c r="GJ19" s="7"/>
      <c r="GK19" s="86"/>
      <c r="GL19" s="49"/>
      <c r="GM19" s="49"/>
      <c r="GN19" s="49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49"/>
      <c r="HE19" s="49"/>
      <c r="HF19" s="49"/>
      <c r="HG19" s="49"/>
      <c r="HH19" s="49"/>
      <c r="HI19" s="49"/>
      <c r="HJ19" s="49"/>
      <c r="HK19" s="64"/>
      <c r="HL19" s="64"/>
      <c r="HM19" s="64"/>
      <c r="HN19" s="64"/>
      <c r="HO19" s="106"/>
      <c r="HP19" s="96">
        <v>150</v>
      </c>
      <c r="HQ19" s="10">
        <v>56</v>
      </c>
      <c r="HR19" s="10">
        <f t="shared" si="0"/>
        <v>206</v>
      </c>
      <c r="HS19" s="10">
        <v>77</v>
      </c>
      <c r="HT19" s="10">
        <v>92</v>
      </c>
      <c r="HU19" s="10">
        <v>170</v>
      </c>
      <c r="HV19" s="10">
        <v>182</v>
      </c>
    </row>
    <row r="20" spans="1:230" ht="18" customHeight="1">
      <c r="A20" s="10">
        <v>7</v>
      </c>
      <c r="B20" s="37">
        <v>1.6</v>
      </c>
      <c r="C20" s="10">
        <v>170</v>
      </c>
      <c r="D20" s="10" t="s">
        <v>44</v>
      </c>
      <c r="E20" s="10">
        <v>20</v>
      </c>
      <c r="F20" s="10" t="s">
        <v>45</v>
      </c>
      <c r="G20" s="10"/>
      <c r="H20" s="10" t="s">
        <v>61</v>
      </c>
      <c r="I20" s="69"/>
      <c r="J20" s="7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74"/>
      <c r="AN20" s="73"/>
      <c r="AO20" s="2"/>
      <c r="AP20" s="2"/>
      <c r="AQ20" s="2"/>
      <c r="AR20" s="62" t="s">
        <v>108</v>
      </c>
      <c r="AS20" s="62"/>
      <c r="AT20" s="62"/>
      <c r="AU20" s="62"/>
      <c r="AV20" s="2" t="s">
        <v>116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64"/>
      <c r="BO20" s="49" t="s">
        <v>72</v>
      </c>
      <c r="BP20" s="49"/>
      <c r="BQ20" s="2"/>
      <c r="BR20" s="74"/>
      <c r="BS20" s="73" t="s">
        <v>85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49"/>
      <c r="CH20" s="49" t="s">
        <v>72</v>
      </c>
      <c r="CI20" s="49"/>
      <c r="CJ20" s="61" t="s">
        <v>80</v>
      </c>
      <c r="CK20" s="2"/>
      <c r="CL20" s="2"/>
      <c r="CM20" s="2" t="s">
        <v>117</v>
      </c>
      <c r="CN20" s="2"/>
      <c r="CO20" s="2"/>
      <c r="CP20" s="2"/>
      <c r="CQ20" s="2"/>
      <c r="CR20" s="2"/>
      <c r="CS20" s="2"/>
      <c r="CT20" s="2"/>
      <c r="CU20" s="2"/>
      <c r="CV20" s="74"/>
      <c r="CW20" s="73"/>
      <c r="CX20" s="2"/>
      <c r="CY20" s="2"/>
      <c r="CZ20" s="2"/>
      <c r="DA20" s="49" t="s">
        <v>102</v>
      </c>
      <c r="DB20" s="49"/>
      <c r="DC20" s="49"/>
      <c r="DD20" s="2"/>
      <c r="DE20" s="2"/>
      <c r="DF20" s="2"/>
      <c r="DG20" s="2"/>
      <c r="DH20" s="2"/>
      <c r="DI20" s="2"/>
      <c r="DJ20" s="2"/>
      <c r="DK20" s="2"/>
      <c r="DL20" s="2" t="s">
        <v>121</v>
      </c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74"/>
      <c r="EB20" s="73"/>
      <c r="EC20" s="2"/>
      <c r="ED20" s="2"/>
      <c r="EE20" s="2"/>
      <c r="EF20" s="62" t="s">
        <v>122</v>
      </c>
      <c r="EG20" s="62"/>
      <c r="EH20" s="62"/>
      <c r="EI20" s="2"/>
      <c r="EJ20" s="2" t="s">
        <v>85</v>
      </c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74"/>
      <c r="FG20" s="86" t="s">
        <v>100</v>
      </c>
      <c r="FH20" s="49"/>
      <c r="FI20" s="61"/>
      <c r="FJ20" s="61"/>
      <c r="FK20" s="61">
        <v>8</v>
      </c>
      <c r="FL20" s="61"/>
      <c r="FM20" s="61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49" t="s">
        <v>55</v>
      </c>
      <c r="GB20" s="49"/>
      <c r="GC20" s="49"/>
      <c r="GD20" s="49"/>
      <c r="GE20" s="49"/>
      <c r="GF20" s="49"/>
      <c r="GG20" s="2"/>
      <c r="GH20" s="2"/>
      <c r="GI20" s="2"/>
      <c r="GJ20" s="7"/>
      <c r="GK20" s="73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49" t="s">
        <v>112</v>
      </c>
      <c r="HA20" s="49"/>
      <c r="HB20" s="49"/>
      <c r="HC20" s="49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74"/>
      <c r="HP20" s="96">
        <v>264</v>
      </c>
      <c r="HQ20" s="10">
        <v>70</v>
      </c>
      <c r="HR20" s="10">
        <f t="shared" si="0"/>
        <v>334</v>
      </c>
      <c r="HS20" s="10">
        <v>81</v>
      </c>
      <c r="HT20" s="10">
        <v>104</v>
      </c>
      <c r="HU20" s="10">
        <v>170</v>
      </c>
      <c r="HV20" s="10">
        <v>189</v>
      </c>
    </row>
    <row r="21" spans="1:230" ht="18" customHeight="1">
      <c r="A21" s="10" t="s">
        <v>33</v>
      </c>
      <c r="B21" s="37">
        <v>1.1</v>
      </c>
      <c r="C21" s="10">
        <v>200</v>
      </c>
      <c r="D21" s="10" t="s">
        <v>44</v>
      </c>
      <c r="E21" s="10">
        <v>20</v>
      </c>
      <c r="F21" s="10" t="s">
        <v>45</v>
      </c>
      <c r="G21" s="10"/>
      <c r="H21" s="10" t="s">
        <v>61</v>
      </c>
      <c r="I21" s="69"/>
      <c r="J21" s="7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74"/>
      <c r="AN21" s="73"/>
      <c r="AO21" s="2"/>
      <c r="AP21" s="2"/>
      <c r="AQ21" s="2"/>
      <c r="AR21" s="62" t="s">
        <v>108</v>
      </c>
      <c r="AS21" s="62"/>
      <c r="AT21" s="62"/>
      <c r="AU21" s="62"/>
      <c r="AV21" s="2" t="s">
        <v>114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49" t="s">
        <v>72</v>
      </c>
      <c r="BJ21" s="49"/>
      <c r="BK21" s="2"/>
      <c r="BL21" s="2"/>
      <c r="BM21" s="2"/>
      <c r="BN21" s="2"/>
      <c r="BO21" s="2"/>
      <c r="BP21" s="2"/>
      <c r="BQ21" s="2"/>
      <c r="BR21" s="74"/>
      <c r="BS21" s="73" t="s">
        <v>85</v>
      </c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62" t="s">
        <v>71</v>
      </c>
      <c r="CO21" s="62"/>
      <c r="CP21" s="62"/>
      <c r="CQ21" s="62"/>
      <c r="CR21" s="2"/>
      <c r="CS21" s="2" t="s">
        <v>118</v>
      </c>
      <c r="CT21" s="2"/>
      <c r="CU21" s="2"/>
      <c r="CV21" s="74"/>
      <c r="CW21" s="73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90" t="s">
        <v>86</v>
      </c>
      <c r="DW21" s="49"/>
      <c r="DX21" s="61" t="s">
        <v>120</v>
      </c>
      <c r="DY21" s="61"/>
      <c r="DZ21" s="61"/>
      <c r="EA21" s="87"/>
      <c r="EB21" s="73" t="s">
        <v>85</v>
      </c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 t="s">
        <v>125</v>
      </c>
      <c r="EX21" s="49"/>
      <c r="EY21" s="61">
        <v>9</v>
      </c>
      <c r="EZ21" s="61"/>
      <c r="FA21" s="2"/>
      <c r="FB21" s="2"/>
      <c r="FC21" s="2"/>
      <c r="FD21" s="2"/>
      <c r="FE21" s="2"/>
      <c r="FF21" s="74"/>
      <c r="FG21" s="94"/>
      <c r="FH21" s="64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49"/>
      <c r="FU21" s="49"/>
      <c r="FV21" s="49"/>
      <c r="FW21" s="49"/>
      <c r="FX21" s="49"/>
      <c r="FY21" s="49"/>
      <c r="FZ21" s="49"/>
      <c r="GA21" s="2"/>
      <c r="GB21" s="2"/>
      <c r="GC21" s="2"/>
      <c r="GD21" s="2"/>
      <c r="GE21" s="2"/>
      <c r="GF21" s="2"/>
      <c r="GG21" s="2"/>
      <c r="GH21" s="2"/>
      <c r="GI21" s="2"/>
      <c r="GJ21" s="7"/>
      <c r="GK21" s="73"/>
      <c r="GL21" s="2"/>
      <c r="GM21" s="2"/>
      <c r="GN21" s="2"/>
      <c r="GO21" s="2"/>
      <c r="GP21" s="2"/>
      <c r="GQ21" s="2"/>
      <c r="GR21" s="49"/>
      <c r="GS21" s="49"/>
      <c r="GT21" s="49"/>
      <c r="GU21" s="49"/>
      <c r="GV21" s="49"/>
      <c r="GW21" s="49"/>
      <c r="GX21" s="49"/>
      <c r="GY21" s="49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74"/>
      <c r="HP21" s="96">
        <v>228</v>
      </c>
      <c r="HQ21" s="10">
        <v>120</v>
      </c>
      <c r="HR21" s="10">
        <f t="shared" si="0"/>
        <v>348</v>
      </c>
      <c r="HS21" s="10">
        <v>84</v>
      </c>
      <c r="HT21" s="10">
        <v>149</v>
      </c>
      <c r="HU21" s="10">
        <v>280</v>
      </c>
      <c r="HV21" s="10">
        <v>324</v>
      </c>
    </row>
    <row r="22" spans="1:230" ht="18" customHeight="1">
      <c r="A22" s="10" t="s">
        <v>34</v>
      </c>
      <c r="B22" s="37">
        <v>1.1</v>
      </c>
      <c r="C22" s="10">
        <v>200</v>
      </c>
      <c r="D22" s="10" t="s">
        <v>44</v>
      </c>
      <c r="E22" s="10">
        <v>20</v>
      </c>
      <c r="F22" s="10" t="s">
        <v>45</v>
      </c>
      <c r="G22" s="10"/>
      <c r="H22" s="10" t="s">
        <v>61</v>
      </c>
      <c r="I22" s="69"/>
      <c r="J22" s="7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74"/>
      <c r="AN22" s="73"/>
      <c r="AO22" s="2"/>
      <c r="AP22" s="2"/>
      <c r="AQ22" s="2"/>
      <c r="AR22" s="62" t="s">
        <v>108</v>
      </c>
      <c r="AS22" s="62"/>
      <c r="AT22" s="62"/>
      <c r="AU22" s="62"/>
      <c r="AV22" s="2" t="s">
        <v>114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49" t="s">
        <v>72</v>
      </c>
      <c r="BL22" s="2"/>
      <c r="BM22" s="2"/>
      <c r="BN22" s="2"/>
      <c r="BO22" s="2"/>
      <c r="BP22" s="2"/>
      <c r="BQ22" s="2"/>
      <c r="BR22" s="74"/>
      <c r="BS22" s="73" t="s">
        <v>85</v>
      </c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62" t="s">
        <v>71</v>
      </c>
      <c r="CO22" s="62"/>
      <c r="CP22" s="62"/>
      <c r="CQ22" s="62"/>
      <c r="CR22" s="2"/>
      <c r="CS22" s="2" t="s">
        <v>118</v>
      </c>
      <c r="CT22" s="2"/>
      <c r="CU22" s="2"/>
      <c r="CV22" s="74"/>
      <c r="CW22" s="73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90" t="s">
        <v>86</v>
      </c>
      <c r="DU22" s="49"/>
      <c r="DV22" s="64"/>
      <c r="DW22" s="2" t="s">
        <v>85</v>
      </c>
      <c r="DX22" s="2"/>
      <c r="DY22" s="2"/>
      <c r="DZ22" s="2"/>
      <c r="EA22" s="74"/>
      <c r="EB22" s="73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49" t="s">
        <v>125</v>
      </c>
      <c r="EW22" s="49"/>
      <c r="EX22" s="2"/>
      <c r="EY22" s="2"/>
      <c r="EZ22" s="2"/>
      <c r="FA22" s="2"/>
      <c r="FB22" s="2"/>
      <c r="FC22" s="2"/>
      <c r="FD22" s="2"/>
      <c r="FE22" s="2"/>
      <c r="FF22" s="74"/>
      <c r="FG22" s="73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49" t="s">
        <v>123</v>
      </c>
      <c r="FU22" s="49"/>
      <c r="FV22" s="49"/>
      <c r="FW22" s="49"/>
      <c r="FX22" s="49"/>
      <c r="FY22" s="49"/>
      <c r="FZ22" s="49"/>
      <c r="GA22" s="2"/>
      <c r="GB22" s="2"/>
      <c r="GC22" s="2"/>
      <c r="GD22" s="2"/>
      <c r="GE22" s="2"/>
      <c r="GF22" s="2"/>
      <c r="GG22" s="2"/>
      <c r="GH22" s="2"/>
      <c r="GI22" s="2"/>
      <c r="GJ22" s="7"/>
      <c r="GK22" s="73"/>
      <c r="GL22" s="2"/>
      <c r="GM22" s="2"/>
      <c r="GN22" s="2"/>
      <c r="GO22" s="2"/>
      <c r="GP22" s="2"/>
      <c r="GQ22" s="2"/>
      <c r="GR22" s="49"/>
      <c r="GS22" s="49"/>
      <c r="GT22" s="49"/>
      <c r="GU22" s="49"/>
      <c r="GV22" s="49"/>
      <c r="GW22" s="49"/>
      <c r="GX22" s="49"/>
      <c r="GY22" s="49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74"/>
      <c r="HP22" s="96">
        <v>228</v>
      </c>
      <c r="HQ22" s="10">
        <v>120</v>
      </c>
      <c r="HR22" s="10">
        <f t="shared" si="0"/>
        <v>348</v>
      </c>
      <c r="HS22" s="10">
        <v>84</v>
      </c>
      <c r="HT22" s="10">
        <v>149</v>
      </c>
      <c r="HU22" s="10">
        <v>280</v>
      </c>
      <c r="HV22" s="10">
        <v>324</v>
      </c>
    </row>
    <row r="23" spans="1:230" ht="18" customHeight="1">
      <c r="A23" s="10" t="s">
        <v>35</v>
      </c>
      <c r="B23" s="37">
        <v>1.1</v>
      </c>
      <c r="C23" s="10">
        <v>200</v>
      </c>
      <c r="D23" s="10" t="s">
        <v>44</v>
      </c>
      <c r="E23" s="10">
        <v>20</v>
      </c>
      <c r="F23" s="10" t="s">
        <v>45</v>
      </c>
      <c r="G23" s="10"/>
      <c r="H23" s="10" t="s">
        <v>61</v>
      </c>
      <c r="I23" s="69"/>
      <c r="J23" s="7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4"/>
      <c r="AN23" s="73"/>
      <c r="AO23" s="2"/>
      <c r="AP23" s="2"/>
      <c r="AQ23" s="2"/>
      <c r="AR23" s="62" t="s">
        <v>108</v>
      </c>
      <c r="AS23" s="62"/>
      <c r="AT23" s="62"/>
      <c r="AU23" s="62"/>
      <c r="AV23" s="2" t="s">
        <v>114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49" t="s">
        <v>72</v>
      </c>
      <c r="BM23" s="49"/>
      <c r="BN23" s="2"/>
      <c r="BO23" s="2"/>
      <c r="BP23" s="2"/>
      <c r="BQ23" s="2"/>
      <c r="BR23" s="74"/>
      <c r="BS23" s="73" t="s">
        <v>85</v>
      </c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62" t="s">
        <v>71</v>
      </c>
      <c r="CO23" s="62"/>
      <c r="CP23" s="62"/>
      <c r="CQ23" s="62"/>
      <c r="CR23" s="2"/>
      <c r="CS23" s="2" t="s">
        <v>118</v>
      </c>
      <c r="CT23" s="2"/>
      <c r="CU23" s="2"/>
      <c r="CV23" s="74"/>
      <c r="CW23" s="73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49" t="s">
        <v>119</v>
      </c>
      <c r="DS23" s="49"/>
      <c r="DT23" s="64"/>
      <c r="DU23" s="2"/>
      <c r="DV23" s="2"/>
      <c r="DW23" s="2" t="s">
        <v>85</v>
      </c>
      <c r="DX23" s="2"/>
      <c r="DY23" s="2"/>
      <c r="DZ23" s="2"/>
      <c r="EA23" s="74"/>
      <c r="EB23" s="73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49" t="s">
        <v>86</v>
      </c>
      <c r="ET23" s="49"/>
      <c r="EU23" s="49"/>
      <c r="EV23" s="61">
        <v>9</v>
      </c>
      <c r="EW23" s="61"/>
      <c r="EX23" s="61"/>
      <c r="EY23" s="2"/>
      <c r="EZ23" s="2"/>
      <c r="FA23" s="2"/>
      <c r="FB23" s="2"/>
      <c r="FC23" s="2"/>
      <c r="FD23" s="2"/>
      <c r="FE23" s="2"/>
      <c r="FF23" s="74"/>
      <c r="FG23" s="73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49"/>
      <c r="FU23" s="49"/>
      <c r="FV23" s="49"/>
      <c r="FW23" s="49"/>
      <c r="FX23" s="49"/>
      <c r="FY23" s="49"/>
      <c r="FZ23" s="49"/>
      <c r="GA23" s="2"/>
      <c r="GB23" s="2"/>
      <c r="GC23" s="2"/>
      <c r="GD23" s="2"/>
      <c r="GE23" s="2"/>
      <c r="GF23" s="2"/>
      <c r="GG23" s="2"/>
      <c r="GH23" s="2"/>
      <c r="GI23" s="2"/>
      <c r="GJ23" s="7"/>
      <c r="GK23" s="73"/>
      <c r="GL23" s="2"/>
      <c r="GM23" s="2"/>
      <c r="GN23" s="2"/>
      <c r="GO23" s="2"/>
      <c r="GP23" s="2"/>
      <c r="GQ23" s="2"/>
      <c r="GR23" s="49"/>
      <c r="GS23" s="49"/>
      <c r="GT23" s="49" t="s">
        <v>124</v>
      </c>
      <c r="GU23" s="49"/>
      <c r="GV23" s="49"/>
      <c r="GW23" s="49"/>
      <c r="GX23" s="49"/>
      <c r="GY23" s="49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74"/>
      <c r="HP23" s="96">
        <v>228</v>
      </c>
      <c r="HQ23" s="10">
        <v>120</v>
      </c>
      <c r="HR23" s="10">
        <f t="shared" si="0"/>
        <v>348</v>
      </c>
      <c r="HS23" s="10">
        <v>84</v>
      </c>
      <c r="HT23" s="10">
        <v>149</v>
      </c>
      <c r="HU23" s="10">
        <v>280</v>
      </c>
      <c r="HV23" s="10">
        <v>324</v>
      </c>
    </row>
    <row r="24" spans="1:230" ht="18" customHeight="1">
      <c r="A24" s="10" t="s">
        <v>36</v>
      </c>
      <c r="B24" s="37">
        <v>1.2</v>
      </c>
      <c r="C24" s="10">
        <v>200</v>
      </c>
      <c r="D24" s="10" t="s">
        <v>44</v>
      </c>
      <c r="E24" s="10">
        <v>20</v>
      </c>
      <c r="F24" s="10" t="s">
        <v>45</v>
      </c>
      <c r="G24" s="10"/>
      <c r="H24" s="10" t="s">
        <v>61</v>
      </c>
      <c r="I24" s="69"/>
      <c r="J24" s="7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74"/>
      <c r="AN24" s="73"/>
      <c r="AO24" s="2"/>
      <c r="AP24" s="2"/>
      <c r="AQ24" s="2"/>
      <c r="AR24" s="62" t="s">
        <v>108</v>
      </c>
      <c r="AS24" s="62"/>
      <c r="AT24" s="62"/>
      <c r="AU24" s="62"/>
      <c r="AV24" s="2" t="s">
        <v>114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4"/>
      <c r="BN24" s="49" t="s">
        <v>72</v>
      </c>
      <c r="BO24" s="2"/>
      <c r="BP24" s="2"/>
      <c r="BQ24" s="2"/>
      <c r="BR24" s="74"/>
      <c r="BS24" s="73" t="s">
        <v>85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62" t="s">
        <v>71</v>
      </c>
      <c r="CO24" s="62"/>
      <c r="CP24" s="62"/>
      <c r="CQ24" s="62"/>
      <c r="CR24" s="2"/>
      <c r="CS24" s="2" t="s">
        <v>118</v>
      </c>
      <c r="CT24" s="2"/>
      <c r="CU24" s="2"/>
      <c r="CV24" s="74"/>
      <c r="CW24" s="73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49" t="s">
        <v>79</v>
      </c>
      <c r="DQ24" s="49"/>
      <c r="DR24" s="2"/>
      <c r="DS24" s="2"/>
      <c r="DT24" s="2"/>
      <c r="DU24" s="2"/>
      <c r="DV24" s="2"/>
      <c r="DW24" s="2" t="s">
        <v>85</v>
      </c>
      <c r="DX24" s="2"/>
      <c r="DY24" s="2"/>
      <c r="DZ24" s="2"/>
      <c r="EA24" s="74"/>
      <c r="EB24" s="73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49" t="s">
        <v>86</v>
      </c>
      <c r="ER24" s="49"/>
      <c r="ES24" s="61">
        <v>9</v>
      </c>
      <c r="ET24" s="61"/>
      <c r="EU24" s="61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74"/>
      <c r="FG24" s="73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49"/>
      <c r="FU24" s="49"/>
      <c r="FV24" s="49"/>
      <c r="FW24" s="49"/>
      <c r="FX24" s="49"/>
      <c r="FY24" s="49"/>
      <c r="FZ24" s="49"/>
      <c r="GA24" s="2"/>
      <c r="GB24" s="2"/>
      <c r="GC24" s="2"/>
      <c r="GD24" s="2"/>
      <c r="GE24" s="2"/>
      <c r="GF24" s="2"/>
      <c r="GG24" s="2"/>
      <c r="GH24" s="2"/>
      <c r="GI24" s="2"/>
      <c r="GJ24" s="7"/>
      <c r="GK24" s="73"/>
      <c r="GL24" s="2"/>
      <c r="GM24" s="2"/>
      <c r="GN24" s="2"/>
      <c r="GO24" s="2"/>
      <c r="GP24" s="2"/>
      <c r="GQ24" s="2"/>
      <c r="GR24" s="49"/>
      <c r="GS24" s="49"/>
      <c r="GT24" s="49"/>
      <c r="GU24" s="49"/>
      <c r="GV24" s="49"/>
      <c r="GW24" s="49"/>
      <c r="GX24" s="49"/>
      <c r="GY24" s="49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74"/>
      <c r="HP24" s="96">
        <v>228</v>
      </c>
      <c r="HQ24" s="10">
        <v>120</v>
      </c>
      <c r="HR24" s="10">
        <f t="shared" si="0"/>
        <v>348</v>
      </c>
      <c r="HS24" s="10">
        <v>84</v>
      </c>
      <c r="HT24" s="10">
        <v>149</v>
      </c>
      <c r="HU24" s="10">
        <v>280</v>
      </c>
      <c r="HV24" s="10">
        <v>324</v>
      </c>
    </row>
    <row r="25" spans="1:230" ht="18" customHeight="1">
      <c r="A25" s="10" t="s">
        <v>37</v>
      </c>
      <c r="B25" s="37">
        <v>1.4</v>
      </c>
      <c r="C25" s="10">
        <v>170</v>
      </c>
      <c r="D25" s="10" t="s">
        <v>44</v>
      </c>
      <c r="E25" s="10">
        <v>20</v>
      </c>
      <c r="F25" s="10" t="s">
        <v>45</v>
      </c>
      <c r="G25" s="10"/>
      <c r="H25" s="10" t="s">
        <v>61</v>
      </c>
      <c r="I25" s="69"/>
      <c r="J25" s="7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74"/>
      <c r="AN25" s="73"/>
      <c r="AO25" s="2"/>
      <c r="AP25" s="2"/>
      <c r="AQ25" s="2"/>
      <c r="AR25" s="62" t="s">
        <v>108</v>
      </c>
      <c r="AS25" s="62"/>
      <c r="AT25" s="62"/>
      <c r="AU25" s="62"/>
      <c r="AV25" s="2" t="s">
        <v>116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64"/>
      <c r="BQ25" s="49" t="s">
        <v>92</v>
      </c>
      <c r="BR25" s="74"/>
      <c r="BS25" s="73" t="s">
        <v>85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49" t="s">
        <v>92</v>
      </c>
      <c r="CF25" s="49"/>
      <c r="CG25" s="61" t="s">
        <v>80</v>
      </c>
      <c r="CH25" s="61"/>
      <c r="CI25" s="61"/>
      <c r="CJ25" s="2"/>
      <c r="CK25" s="2"/>
      <c r="CL25" s="2"/>
      <c r="CM25" s="2" t="s">
        <v>117</v>
      </c>
      <c r="CN25" s="2"/>
      <c r="CO25" s="2"/>
      <c r="CP25" s="2"/>
      <c r="CQ25" s="2"/>
      <c r="CR25" s="2"/>
      <c r="CS25" s="2"/>
      <c r="CT25" s="2"/>
      <c r="CU25" s="2"/>
      <c r="CV25" s="74"/>
      <c r="CW25" s="73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62" t="s">
        <v>106</v>
      </c>
      <c r="DR25" s="62"/>
      <c r="DS25" s="62"/>
      <c r="DT25" s="2"/>
      <c r="DU25" s="2" t="s">
        <v>85</v>
      </c>
      <c r="DV25" s="2"/>
      <c r="DW25" s="2"/>
      <c r="DX25" s="2"/>
      <c r="DY25" s="2"/>
      <c r="DZ25" s="2"/>
      <c r="EA25" s="74"/>
      <c r="EB25" s="73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49" t="s">
        <v>79</v>
      </c>
      <c r="EN25" s="49"/>
      <c r="EO25" s="61">
        <v>9</v>
      </c>
      <c r="EP25" s="61"/>
      <c r="EQ25" s="2"/>
      <c r="ER25" s="2"/>
      <c r="ES25" s="2"/>
      <c r="ET25" s="2" t="s">
        <v>126</v>
      </c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74"/>
      <c r="FG25" s="73"/>
      <c r="FH25" s="2"/>
      <c r="FI25" s="2"/>
      <c r="FJ25" s="2"/>
      <c r="FK25" s="2"/>
      <c r="FL25" s="2"/>
      <c r="FM25" s="2"/>
      <c r="FN25" s="64" t="s">
        <v>100</v>
      </c>
      <c r="FO25" s="49"/>
      <c r="FP25" s="61"/>
      <c r="FQ25" s="61">
        <v>8</v>
      </c>
      <c r="FR25" s="61"/>
      <c r="FS25" s="61"/>
      <c r="FT25" s="2"/>
      <c r="FU25" s="2"/>
      <c r="FV25" s="2"/>
      <c r="FW25" s="2"/>
      <c r="FX25" s="2"/>
      <c r="FY25" s="2"/>
      <c r="FZ25" s="2"/>
      <c r="GA25" s="49" t="s">
        <v>55</v>
      </c>
      <c r="GB25" s="49"/>
      <c r="GC25" s="49"/>
      <c r="GD25" s="49"/>
      <c r="GE25" s="49"/>
      <c r="GF25" s="49"/>
      <c r="GG25" s="2"/>
      <c r="GH25" s="2"/>
      <c r="GI25" s="2"/>
      <c r="GJ25" s="7"/>
      <c r="GK25" s="73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49" t="s">
        <v>112</v>
      </c>
      <c r="HA25" s="49"/>
      <c r="HB25" s="49"/>
      <c r="HC25" s="49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74"/>
      <c r="HP25" s="96">
        <v>237</v>
      </c>
      <c r="HQ25" s="10">
        <v>100</v>
      </c>
      <c r="HR25" s="10">
        <f t="shared" si="0"/>
        <v>337</v>
      </c>
      <c r="HS25" s="10">
        <v>86</v>
      </c>
      <c r="HT25" s="10">
        <v>124</v>
      </c>
      <c r="HU25" s="10">
        <v>100</v>
      </c>
      <c r="HV25" s="10">
        <v>270</v>
      </c>
    </row>
    <row r="26" spans="1:230" ht="18" customHeight="1">
      <c r="A26" s="10" t="s">
        <v>38</v>
      </c>
      <c r="B26" s="37">
        <v>1.5</v>
      </c>
      <c r="C26" s="10">
        <v>170</v>
      </c>
      <c r="D26" s="10" t="s">
        <v>44</v>
      </c>
      <c r="E26" s="10">
        <v>20</v>
      </c>
      <c r="F26" s="10" t="s">
        <v>45</v>
      </c>
      <c r="G26" s="10"/>
      <c r="H26" s="10" t="s">
        <v>61</v>
      </c>
      <c r="I26" s="69"/>
      <c r="J26" s="7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74"/>
      <c r="AN26" s="73"/>
      <c r="AO26" s="2"/>
      <c r="AP26" s="2"/>
      <c r="AQ26" s="2"/>
      <c r="AR26" s="62" t="s">
        <v>108</v>
      </c>
      <c r="AS26" s="62"/>
      <c r="AT26" s="62"/>
      <c r="AU26" s="62"/>
      <c r="AV26" s="2" t="s">
        <v>116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82" t="s">
        <v>92</v>
      </c>
      <c r="BS26" s="86"/>
      <c r="BT26" s="61" t="s">
        <v>80</v>
      </c>
      <c r="BU26" s="61"/>
      <c r="BV26" s="61"/>
      <c r="BW26" s="2" t="s">
        <v>85</v>
      </c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 t="s">
        <v>92</v>
      </c>
      <c r="CJ26" s="49"/>
      <c r="CK26" s="61" t="s">
        <v>80</v>
      </c>
      <c r="CL26" s="61"/>
      <c r="CM26" s="2" t="s">
        <v>117</v>
      </c>
      <c r="CN26" s="2"/>
      <c r="CO26" s="2"/>
      <c r="CP26" s="2"/>
      <c r="CQ26" s="2"/>
      <c r="CR26" s="2"/>
      <c r="CS26" s="2"/>
      <c r="CT26" s="2"/>
      <c r="CU26" s="2"/>
      <c r="CV26" s="74"/>
      <c r="CW26" s="73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62" t="s">
        <v>106</v>
      </c>
      <c r="DR26" s="62"/>
      <c r="DS26" s="62"/>
      <c r="DT26" s="2"/>
      <c r="DU26" s="2" t="s">
        <v>85</v>
      </c>
      <c r="DV26" s="2"/>
      <c r="DW26" s="2"/>
      <c r="DX26" s="2"/>
      <c r="DY26" s="2"/>
      <c r="DZ26" s="2"/>
      <c r="EA26" s="74"/>
      <c r="EB26" s="73"/>
      <c r="EC26" s="2"/>
      <c r="ED26" s="2"/>
      <c r="EE26" s="2"/>
      <c r="EF26" s="2"/>
      <c r="EG26" s="2"/>
      <c r="EH26" s="2"/>
      <c r="EI26" s="2"/>
      <c r="EJ26" s="2"/>
      <c r="EK26" s="49" t="s">
        <v>79</v>
      </c>
      <c r="EL26" s="49"/>
      <c r="EM26" s="61">
        <v>9</v>
      </c>
      <c r="EN26" s="61"/>
      <c r="EO26" s="2"/>
      <c r="EP26" s="2"/>
      <c r="EQ26" s="2"/>
      <c r="ER26" s="2"/>
      <c r="ES26" s="2"/>
      <c r="ET26" s="2" t="s">
        <v>126</v>
      </c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74"/>
      <c r="FG26" s="73"/>
      <c r="FH26" s="2"/>
      <c r="FI26" s="2"/>
      <c r="FJ26" s="2"/>
      <c r="FK26" s="2"/>
      <c r="FL26" s="2"/>
      <c r="FM26" s="2" t="s">
        <v>100</v>
      </c>
      <c r="FN26" s="49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49"/>
      <c r="GB26" s="49"/>
      <c r="GC26" s="49"/>
      <c r="GD26" s="49"/>
      <c r="GE26" s="49"/>
      <c r="GF26" s="49"/>
      <c r="GG26" s="2"/>
      <c r="GH26" s="2"/>
      <c r="GI26" s="2"/>
      <c r="GJ26" s="7"/>
      <c r="GK26" s="73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49"/>
      <c r="HA26" s="49"/>
      <c r="HB26" s="49"/>
      <c r="HC26" s="49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74"/>
      <c r="HP26" s="96">
        <v>237</v>
      </c>
      <c r="HQ26" s="10">
        <v>100</v>
      </c>
      <c r="HR26" s="10">
        <f t="shared" si="0"/>
        <v>337</v>
      </c>
      <c r="HS26" s="10">
        <v>86</v>
      </c>
      <c r="HT26" s="10">
        <v>124</v>
      </c>
      <c r="HU26" s="10">
        <v>100</v>
      </c>
      <c r="HV26" s="10">
        <v>270</v>
      </c>
    </row>
    <row r="27" spans="1:230" ht="18" customHeight="1">
      <c r="A27" s="10">
        <v>10</v>
      </c>
      <c r="B27" s="37">
        <v>4.4</v>
      </c>
      <c r="C27" s="10"/>
      <c r="D27" s="10" t="s">
        <v>57</v>
      </c>
      <c r="E27" s="10">
        <v>50</v>
      </c>
      <c r="F27" s="10" t="s">
        <v>63</v>
      </c>
      <c r="G27" s="10"/>
      <c r="H27" s="10"/>
      <c r="I27" s="69"/>
      <c r="J27" s="73"/>
      <c r="K27" s="2"/>
      <c r="L27" s="2"/>
      <c r="M27" s="2"/>
      <c r="N27" s="2"/>
      <c r="O27" s="2"/>
      <c r="P27" s="2"/>
      <c r="Q27" s="2"/>
      <c r="R27" s="2" t="s">
        <v>127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 t="s">
        <v>64</v>
      </c>
      <c r="AD27" s="2"/>
      <c r="AE27" s="2"/>
      <c r="AF27" s="2"/>
      <c r="AG27" s="2"/>
      <c r="AH27" s="2"/>
      <c r="AI27" s="2"/>
      <c r="AJ27" s="2"/>
      <c r="AK27" s="2" t="s">
        <v>128</v>
      </c>
      <c r="AL27" s="2"/>
      <c r="AM27" s="74"/>
      <c r="AN27" s="73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74"/>
      <c r="BS27" s="73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74"/>
      <c r="CW27" s="73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74"/>
      <c r="EB27" s="73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74"/>
      <c r="FG27" s="73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7"/>
      <c r="GK27" s="73"/>
      <c r="GL27" s="2"/>
      <c r="GM27" s="2"/>
      <c r="GN27" s="2"/>
      <c r="GO27" s="2"/>
      <c r="GP27" s="2"/>
      <c r="GQ27" s="2"/>
      <c r="GR27" s="2"/>
      <c r="GS27" s="2"/>
      <c r="GT27" s="2" t="s">
        <v>129</v>
      </c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74"/>
      <c r="HP27" s="96">
        <v>30</v>
      </c>
      <c r="HQ27" s="10">
        <v>100</v>
      </c>
      <c r="HR27" s="10">
        <f t="shared" si="0"/>
        <v>130</v>
      </c>
      <c r="HS27" s="10"/>
      <c r="HT27" s="10">
        <v>95</v>
      </c>
      <c r="HU27" s="10"/>
      <c r="HV27" s="10">
        <v>270</v>
      </c>
    </row>
    <row r="28" spans="1:230" ht="18" customHeight="1">
      <c r="A28" s="10">
        <v>14</v>
      </c>
      <c r="B28" s="37">
        <v>2</v>
      </c>
      <c r="C28" s="10">
        <v>200</v>
      </c>
      <c r="D28" s="10" t="s">
        <v>44</v>
      </c>
      <c r="E28" s="10"/>
      <c r="F28" s="10"/>
      <c r="G28" s="10"/>
      <c r="H28" s="10" t="s">
        <v>59</v>
      </c>
      <c r="I28" s="69"/>
      <c r="J28" s="7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74"/>
      <c r="AN28" s="7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62" t="s">
        <v>130</v>
      </c>
      <c r="BE28" s="62"/>
      <c r="BF28" s="2"/>
      <c r="BG28" s="2"/>
      <c r="BH28" s="2"/>
      <c r="BI28" s="2" t="s">
        <v>131</v>
      </c>
      <c r="BJ28" s="2"/>
      <c r="BK28" s="2"/>
      <c r="BL28" s="2"/>
      <c r="BM28" s="2"/>
      <c r="BN28" s="2"/>
      <c r="BO28" s="2"/>
      <c r="BP28" s="2"/>
      <c r="BQ28" s="2"/>
      <c r="BR28" s="74"/>
      <c r="BS28" s="73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74"/>
      <c r="CW28" s="73"/>
      <c r="CX28" s="62" t="s">
        <v>132</v>
      </c>
      <c r="CY28" s="62"/>
      <c r="CZ28" s="2"/>
      <c r="DA28" s="2"/>
      <c r="DB28" s="2"/>
      <c r="DC28" s="2"/>
      <c r="DD28" s="2" t="s">
        <v>93</v>
      </c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74"/>
      <c r="EB28" s="73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62" t="s">
        <v>133</v>
      </c>
      <c r="ET28" s="62"/>
      <c r="EU28" s="2" t="s">
        <v>93</v>
      </c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74"/>
      <c r="FG28" s="73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62" t="s">
        <v>134</v>
      </c>
      <c r="GB28" s="62"/>
      <c r="GC28" s="62"/>
      <c r="GD28" s="62"/>
      <c r="GE28" s="2"/>
      <c r="GF28" s="2"/>
      <c r="GG28" s="2"/>
      <c r="GH28" s="2"/>
      <c r="GI28" s="2"/>
      <c r="GJ28" s="7"/>
      <c r="GK28" s="73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74"/>
      <c r="HP28" s="96">
        <v>300</v>
      </c>
      <c r="HQ28" s="10">
        <v>0</v>
      </c>
      <c r="HR28" s="10">
        <f t="shared" si="0"/>
        <v>300</v>
      </c>
      <c r="HS28" s="10">
        <v>120</v>
      </c>
      <c r="HT28" s="10">
        <v>56</v>
      </c>
      <c r="HU28" s="10">
        <v>420</v>
      </c>
      <c r="HV28" s="10">
        <v>0</v>
      </c>
    </row>
    <row r="29" spans="1:230" ht="18" customHeight="1" thickBot="1">
      <c r="A29" s="10"/>
      <c r="B29" s="37"/>
      <c r="C29" s="10"/>
      <c r="D29" s="10"/>
      <c r="E29" s="10"/>
      <c r="F29" s="10"/>
      <c r="G29" s="10"/>
      <c r="H29" s="10"/>
      <c r="I29" s="69"/>
      <c r="J29" s="75"/>
      <c r="K29" s="76"/>
      <c r="L29" s="76"/>
      <c r="M29" s="76"/>
      <c r="N29" s="76"/>
      <c r="O29" s="76"/>
      <c r="P29" s="76"/>
      <c r="Q29" s="76"/>
      <c r="R29" s="76"/>
      <c r="S29" s="76" t="s">
        <v>135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73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 t="s">
        <v>136</v>
      </c>
      <c r="BR29" s="74"/>
      <c r="BS29" s="73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74"/>
      <c r="CW29" s="73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74"/>
      <c r="EB29" s="73"/>
      <c r="EC29" s="2"/>
      <c r="ED29" s="2"/>
      <c r="EE29" s="2"/>
      <c r="EF29" s="2"/>
      <c r="EG29" s="2"/>
      <c r="EH29" s="2"/>
      <c r="EI29" s="2"/>
      <c r="EJ29" s="2"/>
      <c r="EK29" s="2"/>
      <c r="EL29" s="2" t="s">
        <v>137</v>
      </c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74"/>
      <c r="FG29" s="73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7"/>
      <c r="GK29" s="73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74"/>
      <c r="HP29" s="96"/>
      <c r="HQ29" s="10"/>
      <c r="HR29" s="10"/>
      <c r="HS29" s="10"/>
      <c r="HT29" s="10"/>
      <c r="HU29" s="10"/>
      <c r="HV29" s="10"/>
    </row>
    <row r="30" spans="1:230" ht="18" customHeight="1" thickBot="1">
      <c r="A30" s="10"/>
      <c r="B30" s="37"/>
      <c r="C30" s="10"/>
      <c r="D30" s="10"/>
      <c r="E30" s="10"/>
      <c r="F30" s="10"/>
      <c r="G30" s="10"/>
      <c r="H30" s="10"/>
      <c r="I30" s="69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10"/>
      <c r="AN30" s="75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7"/>
      <c r="BS30" s="75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7"/>
      <c r="CW30" s="75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7"/>
      <c r="EB30" s="75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7"/>
      <c r="FG30" s="75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100"/>
      <c r="GK30" s="75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7"/>
      <c r="HP30" s="96"/>
      <c r="HQ30" s="10"/>
      <c r="HR30" s="10"/>
      <c r="HS30" s="10"/>
      <c r="HT30" s="10"/>
      <c r="HU30" s="10"/>
      <c r="HV30" s="10"/>
    </row>
    <row r="31" spans="1:224" ht="57.75" customHeight="1">
      <c r="A31" s="7"/>
      <c r="B31" s="6"/>
      <c r="C31" s="6"/>
      <c r="D31" s="6"/>
      <c r="E31" s="6"/>
      <c r="F31" s="6"/>
      <c r="G31" s="6"/>
      <c r="H31" s="6"/>
      <c r="I31" s="3"/>
      <c r="J31" s="12">
        <v>1</v>
      </c>
      <c r="K31" s="13">
        <v>2</v>
      </c>
      <c r="L31" s="12">
        <v>3</v>
      </c>
      <c r="M31" s="56">
        <v>4</v>
      </c>
      <c r="N31" s="52">
        <v>5</v>
      </c>
      <c r="O31" s="13">
        <v>6</v>
      </c>
      <c r="P31" s="50">
        <v>7</v>
      </c>
      <c r="Q31" s="13">
        <v>8</v>
      </c>
      <c r="R31" s="12">
        <v>9</v>
      </c>
      <c r="S31" s="13">
        <v>10</v>
      </c>
      <c r="T31" s="52">
        <v>11</v>
      </c>
      <c r="U31" s="56">
        <v>12</v>
      </c>
      <c r="V31" s="12">
        <v>13</v>
      </c>
      <c r="W31" s="51">
        <v>14</v>
      </c>
      <c r="X31" s="12">
        <v>15</v>
      </c>
      <c r="Y31" s="13">
        <v>16</v>
      </c>
      <c r="Z31" s="12">
        <v>17</v>
      </c>
      <c r="AA31" s="56">
        <v>18</v>
      </c>
      <c r="AB31" s="52">
        <v>19</v>
      </c>
      <c r="AC31" s="13">
        <v>20</v>
      </c>
      <c r="AD31" s="50">
        <v>21</v>
      </c>
      <c r="AE31" s="13">
        <v>22</v>
      </c>
      <c r="AF31" s="12">
        <v>23</v>
      </c>
      <c r="AG31" s="13">
        <v>24</v>
      </c>
      <c r="AH31" s="52">
        <v>25</v>
      </c>
      <c r="AI31" s="56">
        <v>26</v>
      </c>
      <c r="AJ31" s="12">
        <v>27</v>
      </c>
      <c r="AK31" s="51">
        <v>28</v>
      </c>
      <c r="AL31" s="12">
        <v>29</v>
      </c>
      <c r="AM31" s="13">
        <v>30</v>
      </c>
      <c r="AN31" s="9">
        <v>1</v>
      </c>
      <c r="AO31" s="58">
        <v>2</v>
      </c>
      <c r="AP31" s="57">
        <v>3</v>
      </c>
      <c r="AQ31" s="14">
        <v>4</v>
      </c>
      <c r="AR31" s="53">
        <v>5</v>
      </c>
      <c r="AS31" s="14">
        <v>6</v>
      </c>
      <c r="AT31" s="9">
        <v>7</v>
      </c>
      <c r="AU31" s="14">
        <v>8</v>
      </c>
      <c r="AV31" s="57">
        <v>9</v>
      </c>
      <c r="AW31" s="58">
        <v>10</v>
      </c>
      <c r="AX31" s="9">
        <v>11</v>
      </c>
      <c r="AY31" s="54">
        <v>12</v>
      </c>
      <c r="AZ31" s="9">
        <v>13</v>
      </c>
      <c r="BA31" s="14">
        <v>14</v>
      </c>
      <c r="BB31" s="9">
        <v>15</v>
      </c>
      <c r="BC31" s="58">
        <v>16</v>
      </c>
      <c r="BD31" s="57">
        <v>17</v>
      </c>
      <c r="BE31" s="14">
        <v>18</v>
      </c>
      <c r="BF31" s="53">
        <v>19</v>
      </c>
      <c r="BG31" s="14">
        <v>20</v>
      </c>
      <c r="BH31" s="9">
        <v>21</v>
      </c>
      <c r="BI31" s="14">
        <v>22</v>
      </c>
      <c r="BJ31" s="57">
        <v>23</v>
      </c>
      <c r="BK31" s="58">
        <v>24</v>
      </c>
      <c r="BL31" s="9">
        <v>25</v>
      </c>
      <c r="BM31" s="54">
        <v>26</v>
      </c>
      <c r="BN31" s="9">
        <v>27</v>
      </c>
      <c r="BO31" s="14">
        <v>28</v>
      </c>
      <c r="BP31" s="9">
        <v>29</v>
      </c>
      <c r="BQ31" s="58">
        <v>30</v>
      </c>
      <c r="BR31" s="15">
        <v>31</v>
      </c>
      <c r="BS31" s="9">
        <v>1</v>
      </c>
      <c r="BT31" s="54">
        <v>2</v>
      </c>
      <c r="BU31" s="9">
        <v>3</v>
      </c>
      <c r="BV31" s="14">
        <v>4</v>
      </c>
      <c r="BW31" s="9">
        <v>5</v>
      </c>
      <c r="BX31" s="58">
        <v>6</v>
      </c>
      <c r="BY31" s="9">
        <v>7</v>
      </c>
      <c r="BZ31" s="14">
        <v>8</v>
      </c>
      <c r="CA31" s="53">
        <v>9</v>
      </c>
      <c r="CB31" s="14">
        <v>10</v>
      </c>
      <c r="CC31" s="9">
        <v>11</v>
      </c>
      <c r="CD31" s="14">
        <v>12</v>
      </c>
      <c r="CE31" s="57">
        <v>13</v>
      </c>
      <c r="CF31" s="14">
        <v>14</v>
      </c>
      <c r="CG31" s="9">
        <v>15</v>
      </c>
      <c r="CH31" s="54">
        <v>16</v>
      </c>
      <c r="CI31" s="9">
        <v>17</v>
      </c>
      <c r="CJ31" s="14">
        <v>18</v>
      </c>
      <c r="CK31" s="9">
        <v>19</v>
      </c>
      <c r="CL31" s="58">
        <v>20</v>
      </c>
      <c r="CM31" s="9">
        <v>21</v>
      </c>
      <c r="CN31" s="14">
        <v>22</v>
      </c>
      <c r="CO31" s="53">
        <v>23</v>
      </c>
      <c r="CP31" s="14">
        <v>24</v>
      </c>
      <c r="CQ31" s="9">
        <v>25</v>
      </c>
      <c r="CR31" s="14">
        <v>26</v>
      </c>
      <c r="CS31" s="57">
        <v>27</v>
      </c>
      <c r="CT31" s="14">
        <v>28</v>
      </c>
      <c r="CU31" s="9">
        <v>29</v>
      </c>
      <c r="CV31" s="54">
        <v>30</v>
      </c>
      <c r="CW31" s="9">
        <v>1</v>
      </c>
      <c r="CX31" s="14">
        <v>2</v>
      </c>
      <c r="CY31" s="57">
        <v>3</v>
      </c>
      <c r="CZ31" s="58">
        <v>4</v>
      </c>
      <c r="DA31" s="9">
        <v>5</v>
      </c>
      <c r="DB31" s="14">
        <v>6</v>
      </c>
      <c r="DC31" s="53">
        <v>7</v>
      </c>
      <c r="DD31" s="14">
        <v>8</v>
      </c>
      <c r="DE31" s="9">
        <v>9</v>
      </c>
      <c r="DF31" s="14">
        <v>10</v>
      </c>
      <c r="DG31" s="57">
        <v>11</v>
      </c>
      <c r="DH31" s="14">
        <v>12</v>
      </c>
      <c r="DI31" s="9">
        <v>13</v>
      </c>
      <c r="DJ31" s="54">
        <v>14</v>
      </c>
      <c r="DK31" s="9">
        <v>15</v>
      </c>
      <c r="DL31" s="58">
        <v>16</v>
      </c>
      <c r="DM31" s="9">
        <v>17</v>
      </c>
      <c r="DN31" s="58">
        <v>18</v>
      </c>
      <c r="DO31" s="9">
        <v>19</v>
      </c>
      <c r="DP31" s="14">
        <v>20</v>
      </c>
      <c r="DQ31" s="53">
        <v>21</v>
      </c>
      <c r="DR31" s="14">
        <v>22</v>
      </c>
      <c r="DS31" s="57">
        <v>23</v>
      </c>
      <c r="DT31" s="14">
        <v>24</v>
      </c>
      <c r="DU31" s="57">
        <v>25</v>
      </c>
      <c r="DV31" s="14">
        <v>26</v>
      </c>
      <c r="DW31" s="9">
        <v>27</v>
      </c>
      <c r="DX31" s="54">
        <v>28</v>
      </c>
      <c r="DY31" s="9">
        <v>29</v>
      </c>
      <c r="DZ31" s="58">
        <v>30</v>
      </c>
      <c r="EA31" s="9">
        <v>31</v>
      </c>
      <c r="EB31" s="57">
        <v>1</v>
      </c>
      <c r="EC31" s="14">
        <v>2</v>
      </c>
      <c r="ED31" s="9">
        <v>3</v>
      </c>
      <c r="EE31" s="54">
        <v>4</v>
      </c>
      <c r="EF31" s="9">
        <v>5</v>
      </c>
      <c r="EG31" s="60">
        <v>6</v>
      </c>
      <c r="EH31" s="9">
        <v>7</v>
      </c>
      <c r="EI31" s="58">
        <v>8</v>
      </c>
      <c r="EJ31" s="9">
        <v>9</v>
      </c>
      <c r="EK31" s="14">
        <v>10</v>
      </c>
      <c r="EL31" s="55">
        <v>11</v>
      </c>
      <c r="EM31" s="14">
        <v>12</v>
      </c>
      <c r="EN31" s="59">
        <v>13</v>
      </c>
      <c r="EO31" s="14">
        <v>14</v>
      </c>
      <c r="EP31" s="59">
        <v>15</v>
      </c>
      <c r="EQ31" s="14">
        <v>16</v>
      </c>
      <c r="ER31" s="16">
        <v>17</v>
      </c>
      <c r="ES31" s="54">
        <v>18</v>
      </c>
      <c r="ET31" s="16">
        <v>19</v>
      </c>
      <c r="EU31" s="58">
        <v>20</v>
      </c>
      <c r="EV31" s="16">
        <v>21</v>
      </c>
      <c r="EW31" s="58">
        <v>22</v>
      </c>
      <c r="EX31" s="16">
        <v>23</v>
      </c>
      <c r="EY31" s="14">
        <v>24</v>
      </c>
      <c r="EZ31" s="55">
        <v>25</v>
      </c>
      <c r="FA31" s="14">
        <v>26</v>
      </c>
      <c r="FB31" s="59">
        <v>27</v>
      </c>
      <c r="FC31" s="14">
        <v>28</v>
      </c>
      <c r="FD31" s="59">
        <v>29</v>
      </c>
      <c r="FE31" s="14">
        <v>30</v>
      </c>
      <c r="FF31" s="16">
        <v>31</v>
      </c>
      <c r="FG31" s="55">
        <v>1</v>
      </c>
      <c r="FH31" s="14">
        <v>2</v>
      </c>
      <c r="FI31" s="59">
        <v>3</v>
      </c>
      <c r="FJ31" s="14">
        <v>4</v>
      </c>
      <c r="FK31" s="59">
        <v>5</v>
      </c>
      <c r="FL31" s="14">
        <v>6</v>
      </c>
      <c r="FM31" s="16">
        <v>7</v>
      </c>
      <c r="FN31" s="54">
        <v>8</v>
      </c>
      <c r="FO31" s="16">
        <v>9</v>
      </c>
      <c r="FP31" s="58">
        <v>10</v>
      </c>
      <c r="FQ31" s="16">
        <v>11</v>
      </c>
      <c r="FR31" s="58">
        <v>12</v>
      </c>
      <c r="FS31" s="16">
        <v>13</v>
      </c>
      <c r="FT31" s="14">
        <v>14</v>
      </c>
      <c r="FU31" s="55">
        <v>15</v>
      </c>
      <c r="FV31" s="14">
        <v>16</v>
      </c>
      <c r="FW31" s="59">
        <v>17</v>
      </c>
      <c r="FX31" s="14">
        <v>18</v>
      </c>
      <c r="FY31" s="59">
        <v>19</v>
      </c>
      <c r="FZ31" s="14">
        <v>20</v>
      </c>
      <c r="GA31" s="16">
        <v>21</v>
      </c>
      <c r="GB31" s="54">
        <v>22</v>
      </c>
      <c r="GC31" s="16">
        <v>23</v>
      </c>
      <c r="GD31" s="58">
        <v>24</v>
      </c>
      <c r="GE31" s="16">
        <v>25</v>
      </c>
      <c r="GF31" s="58">
        <v>26</v>
      </c>
      <c r="GG31" s="16">
        <v>27</v>
      </c>
      <c r="GH31" s="14">
        <v>28</v>
      </c>
      <c r="GI31" s="55">
        <v>29</v>
      </c>
      <c r="GJ31" s="14">
        <v>30</v>
      </c>
      <c r="GK31" s="93">
        <v>1</v>
      </c>
      <c r="GL31" s="104">
        <v>2</v>
      </c>
      <c r="GM31" s="93">
        <v>3</v>
      </c>
      <c r="GN31" s="13">
        <v>4</v>
      </c>
      <c r="GO31" s="92">
        <v>5</v>
      </c>
      <c r="GP31" s="51">
        <v>6</v>
      </c>
      <c r="GQ31" s="92">
        <v>7</v>
      </c>
      <c r="GR31" s="56">
        <v>8</v>
      </c>
      <c r="GS31" s="92">
        <v>9</v>
      </c>
      <c r="GT31" s="56">
        <v>10</v>
      </c>
      <c r="GU31" s="92">
        <v>11</v>
      </c>
      <c r="GV31" s="13">
        <v>12</v>
      </c>
      <c r="GW31" s="91">
        <v>13</v>
      </c>
      <c r="GX31" s="13">
        <v>14</v>
      </c>
      <c r="GY31" s="93">
        <v>15</v>
      </c>
      <c r="GZ31" s="13">
        <v>16</v>
      </c>
      <c r="HA31" s="93">
        <v>17</v>
      </c>
      <c r="HB31" s="56">
        <v>18</v>
      </c>
      <c r="HC31" s="92">
        <v>19</v>
      </c>
      <c r="HD31" s="51">
        <v>20</v>
      </c>
      <c r="HE31" s="93">
        <v>21</v>
      </c>
      <c r="HF31" s="107">
        <v>22</v>
      </c>
      <c r="HG31" s="93">
        <v>23</v>
      </c>
      <c r="HH31" s="56">
        <v>24</v>
      </c>
      <c r="HI31" s="93">
        <v>25</v>
      </c>
      <c r="HJ31" s="56">
        <v>26</v>
      </c>
      <c r="HK31" s="91">
        <v>27</v>
      </c>
      <c r="HL31" s="56">
        <v>28</v>
      </c>
      <c r="HM31" s="93">
        <v>29</v>
      </c>
      <c r="HN31" s="56">
        <v>30</v>
      </c>
      <c r="HO31" s="93">
        <v>31</v>
      </c>
      <c r="HP31" s="103"/>
    </row>
    <row r="32" spans="1:224" ht="18" customHeight="1">
      <c r="A32" s="27" t="s">
        <v>40</v>
      </c>
      <c r="B32" s="6"/>
      <c r="C32" s="6"/>
      <c r="D32" s="6"/>
      <c r="E32" s="6"/>
      <c r="F32" s="6"/>
      <c r="G32" s="6"/>
      <c r="H32" s="6"/>
      <c r="I32" s="3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3"/>
      <c r="AN32" s="7"/>
      <c r="AO32" s="6"/>
      <c r="AP32" s="6"/>
      <c r="AQ32" s="6"/>
      <c r="AR32" s="6"/>
      <c r="AS32" s="6">
        <v>5</v>
      </c>
      <c r="AT32" s="6">
        <v>1</v>
      </c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>
        <v>1</v>
      </c>
      <c r="BI32" s="6"/>
      <c r="BJ32" s="6">
        <v>2</v>
      </c>
      <c r="BK32" s="6">
        <v>2</v>
      </c>
      <c r="BL32" s="6">
        <v>2</v>
      </c>
      <c r="BM32" s="6">
        <v>1</v>
      </c>
      <c r="BN32" s="6">
        <v>3</v>
      </c>
      <c r="BO32" s="6">
        <v>1</v>
      </c>
      <c r="BP32" s="6">
        <v>9</v>
      </c>
      <c r="BQ32" s="6"/>
      <c r="BR32" s="3">
        <v>1</v>
      </c>
      <c r="BS32" s="7"/>
      <c r="BT32" s="65">
        <v>11</v>
      </c>
      <c r="BU32" s="6">
        <v>3</v>
      </c>
      <c r="BV32" s="6">
        <v>1</v>
      </c>
      <c r="BW32" s="6"/>
      <c r="BX32" s="6">
        <v>5</v>
      </c>
      <c r="BY32" s="6">
        <v>6</v>
      </c>
      <c r="BZ32" s="6"/>
      <c r="CA32" s="6">
        <v>8</v>
      </c>
      <c r="CB32" s="6"/>
      <c r="CC32" s="6"/>
      <c r="CD32" s="6"/>
      <c r="CE32" s="6"/>
      <c r="CF32" s="6">
        <v>2</v>
      </c>
      <c r="CG32" s="6">
        <v>3</v>
      </c>
      <c r="CH32" s="6">
        <v>1</v>
      </c>
      <c r="CI32" s="6"/>
      <c r="CJ32" s="6">
        <v>2</v>
      </c>
      <c r="CK32" s="6">
        <v>3</v>
      </c>
      <c r="CL32" s="6"/>
      <c r="CM32" s="6"/>
      <c r="CN32" s="6">
        <v>4</v>
      </c>
      <c r="CO32" s="6">
        <v>3</v>
      </c>
      <c r="CP32" s="6">
        <v>1</v>
      </c>
      <c r="CQ32" s="65">
        <v>21</v>
      </c>
      <c r="CR32" s="6"/>
      <c r="CS32" s="6">
        <v>4</v>
      </c>
      <c r="CT32" s="6">
        <v>4</v>
      </c>
      <c r="CU32" s="6"/>
      <c r="CV32" s="3">
        <v>6</v>
      </c>
      <c r="CW32" s="7">
        <v>3</v>
      </c>
      <c r="CX32" s="6"/>
      <c r="CY32" s="6"/>
      <c r="CZ32" s="6"/>
      <c r="DA32" s="6">
        <v>4</v>
      </c>
      <c r="DB32" s="6"/>
      <c r="DC32" s="6">
        <v>2</v>
      </c>
      <c r="DD32" s="6">
        <v>5</v>
      </c>
      <c r="DE32" s="6">
        <v>3</v>
      </c>
      <c r="DF32" s="6">
        <v>1</v>
      </c>
      <c r="DG32" s="6">
        <v>8</v>
      </c>
      <c r="DH32" s="6">
        <v>4</v>
      </c>
      <c r="DI32" s="6">
        <v>2</v>
      </c>
      <c r="DJ32" s="6">
        <v>7</v>
      </c>
      <c r="DK32" s="6">
        <v>4</v>
      </c>
      <c r="DL32" s="6">
        <v>8</v>
      </c>
      <c r="DM32" s="6">
        <v>3</v>
      </c>
      <c r="DN32" s="65">
        <v>11</v>
      </c>
      <c r="DO32" s="6"/>
      <c r="DP32" s="6"/>
      <c r="DQ32" s="6">
        <v>1</v>
      </c>
      <c r="DR32" s="6"/>
      <c r="DS32" s="6"/>
      <c r="DT32" s="6">
        <v>2</v>
      </c>
      <c r="DU32" s="6">
        <v>1</v>
      </c>
      <c r="DV32" s="6"/>
      <c r="DW32" s="6">
        <v>1</v>
      </c>
      <c r="DX32" s="6">
        <v>6</v>
      </c>
      <c r="DY32" s="6">
        <v>3</v>
      </c>
      <c r="DZ32" s="6">
        <v>5</v>
      </c>
      <c r="EA32" s="3">
        <v>4</v>
      </c>
      <c r="EB32" s="7"/>
      <c r="EC32" s="6"/>
      <c r="ED32" s="6"/>
      <c r="EE32" s="6">
        <v>5</v>
      </c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5">
        <v>12</v>
      </c>
      <c r="EW32" s="65">
        <v>11</v>
      </c>
      <c r="EX32" s="6"/>
      <c r="EY32" s="65">
        <v>31</v>
      </c>
      <c r="EZ32" s="6">
        <v>2</v>
      </c>
      <c r="FA32" s="6">
        <v>8</v>
      </c>
      <c r="FB32" s="6">
        <v>3</v>
      </c>
      <c r="FC32" s="6">
        <v>3</v>
      </c>
      <c r="FD32" s="6"/>
      <c r="FE32" s="6"/>
      <c r="FF32" s="3"/>
      <c r="FG32" s="7"/>
      <c r="FH32" s="6">
        <v>2</v>
      </c>
      <c r="FI32" s="65">
        <v>11</v>
      </c>
      <c r="FJ32" s="6">
        <v>8</v>
      </c>
      <c r="FK32" s="6">
        <v>2</v>
      </c>
      <c r="FL32" s="6"/>
      <c r="FM32" s="6">
        <v>2</v>
      </c>
      <c r="FN32" s="6">
        <v>2</v>
      </c>
      <c r="FO32" s="65">
        <v>26</v>
      </c>
      <c r="FP32" s="65">
        <v>10</v>
      </c>
      <c r="FQ32" s="6"/>
      <c r="FR32" s="6">
        <v>8</v>
      </c>
      <c r="FS32" s="6"/>
      <c r="FT32" s="65">
        <v>19</v>
      </c>
      <c r="FU32" s="65">
        <v>18</v>
      </c>
      <c r="FV32" s="6">
        <v>5</v>
      </c>
      <c r="FW32" s="65">
        <v>19</v>
      </c>
      <c r="FX32" s="6"/>
      <c r="FY32" s="6">
        <v>2</v>
      </c>
      <c r="FZ32" s="6"/>
      <c r="GA32" s="6"/>
      <c r="GB32" s="6"/>
      <c r="GC32" s="6"/>
      <c r="GD32" s="6"/>
      <c r="GE32" s="6"/>
      <c r="GF32" s="6"/>
      <c r="GG32" s="6">
        <v>2</v>
      </c>
      <c r="GH32" s="6">
        <v>3</v>
      </c>
      <c r="GI32" s="6"/>
      <c r="GJ32" s="6">
        <v>2</v>
      </c>
      <c r="GK32" s="67">
        <v>11</v>
      </c>
      <c r="GL32" s="6"/>
      <c r="GM32" s="6">
        <v>1</v>
      </c>
      <c r="GN32" s="6"/>
      <c r="GO32" s="6">
        <v>2</v>
      </c>
      <c r="GP32" s="6"/>
      <c r="GQ32" s="6">
        <v>2</v>
      </c>
      <c r="GR32" s="65">
        <v>21</v>
      </c>
      <c r="GS32" s="6">
        <v>1</v>
      </c>
      <c r="GT32" s="6">
        <v>7</v>
      </c>
      <c r="GU32" s="6">
        <v>4</v>
      </c>
      <c r="GV32" s="65">
        <v>10</v>
      </c>
      <c r="GW32" s="6">
        <v>2</v>
      </c>
      <c r="GX32" s="6">
        <v>9</v>
      </c>
      <c r="GY32" s="6"/>
      <c r="GZ32" s="6">
        <v>2</v>
      </c>
      <c r="HA32" s="6">
        <v>4</v>
      </c>
      <c r="HB32" s="6">
        <v>4</v>
      </c>
      <c r="HC32" s="6">
        <v>3</v>
      </c>
      <c r="HD32" s="6">
        <v>7</v>
      </c>
      <c r="HE32" s="68">
        <v>3</v>
      </c>
      <c r="HF32" s="68">
        <v>1</v>
      </c>
      <c r="HG32" s="65">
        <v>10</v>
      </c>
      <c r="HH32" s="65">
        <v>10</v>
      </c>
      <c r="HI32" s="65">
        <v>17</v>
      </c>
      <c r="HJ32" s="65">
        <v>16</v>
      </c>
      <c r="HK32" s="68">
        <v>4</v>
      </c>
      <c r="HL32" s="65">
        <v>14</v>
      </c>
      <c r="HM32" s="68">
        <v>3</v>
      </c>
      <c r="HN32" s="65">
        <v>12</v>
      </c>
      <c r="HO32" s="96">
        <v>5</v>
      </c>
      <c r="HP32" s="4"/>
    </row>
    <row r="33" spans="1:224" ht="18" customHeight="1">
      <c r="A33" s="27" t="s">
        <v>42</v>
      </c>
      <c r="B33" s="6"/>
      <c r="C33" s="6"/>
      <c r="D33" s="6"/>
      <c r="E33" s="6"/>
      <c r="F33" s="6"/>
      <c r="G33" s="6"/>
      <c r="H33" s="6"/>
      <c r="I33" s="3"/>
      <c r="J33" s="69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96"/>
      <c r="AN33" s="67">
        <v>14</v>
      </c>
      <c r="AO33" s="65">
        <v>12</v>
      </c>
      <c r="AP33" s="68">
        <v>9</v>
      </c>
      <c r="AQ33" s="65">
        <v>11</v>
      </c>
      <c r="AR33" s="65">
        <v>12</v>
      </c>
      <c r="AS33" s="65">
        <v>11</v>
      </c>
      <c r="AT33" s="65">
        <v>13</v>
      </c>
      <c r="AU33" s="65">
        <v>15</v>
      </c>
      <c r="AV33" s="65">
        <v>19</v>
      </c>
      <c r="AW33" s="65">
        <v>18</v>
      </c>
      <c r="AX33" s="65">
        <v>18</v>
      </c>
      <c r="AY33" s="65">
        <v>22</v>
      </c>
      <c r="AZ33" s="65">
        <v>19</v>
      </c>
      <c r="BA33" s="65">
        <v>17</v>
      </c>
      <c r="BB33" s="65">
        <v>17</v>
      </c>
      <c r="BC33" s="65">
        <v>14</v>
      </c>
      <c r="BD33" s="65">
        <v>15</v>
      </c>
      <c r="BE33" s="65">
        <v>16</v>
      </c>
      <c r="BF33" s="65">
        <v>14</v>
      </c>
      <c r="BG33" s="65">
        <v>13</v>
      </c>
      <c r="BH33" s="65">
        <v>12</v>
      </c>
      <c r="BI33" s="65">
        <v>10</v>
      </c>
      <c r="BJ33" s="65">
        <v>12</v>
      </c>
      <c r="BK33" s="65">
        <v>13</v>
      </c>
      <c r="BL33" s="65">
        <v>13</v>
      </c>
      <c r="BM33" s="65">
        <v>14</v>
      </c>
      <c r="BN33" s="65">
        <v>15</v>
      </c>
      <c r="BO33" s="65">
        <v>16</v>
      </c>
      <c r="BP33" s="65">
        <v>17</v>
      </c>
      <c r="BQ33" s="65">
        <v>14</v>
      </c>
      <c r="BR33" s="66">
        <v>17</v>
      </c>
      <c r="BS33" s="67">
        <v>16</v>
      </c>
      <c r="BT33" s="65">
        <v>15</v>
      </c>
      <c r="BU33" s="65">
        <v>14</v>
      </c>
      <c r="BV33" s="65">
        <v>13</v>
      </c>
      <c r="BW33" s="65">
        <v>15</v>
      </c>
      <c r="BX33" s="65">
        <v>18</v>
      </c>
      <c r="BY33" s="65">
        <v>15</v>
      </c>
      <c r="BZ33" s="65">
        <v>16</v>
      </c>
      <c r="CA33" s="65">
        <v>16</v>
      </c>
      <c r="CB33" s="65">
        <v>15</v>
      </c>
      <c r="CC33" s="65">
        <v>12</v>
      </c>
      <c r="CD33" s="65">
        <v>11</v>
      </c>
      <c r="CE33" s="65">
        <v>11</v>
      </c>
      <c r="CF33" s="65">
        <v>14</v>
      </c>
      <c r="CG33" s="65">
        <v>16</v>
      </c>
      <c r="CH33" s="65">
        <v>14</v>
      </c>
      <c r="CI33" s="65">
        <v>15</v>
      </c>
      <c r="CJ33" s="65">
        <v>15</v>
      </c>
      <c r="CK33" s="65">
        <v>17</v>
      </c>
      <c r="CL33" s="65">
        <v>21</v>
      </c>
      <c r="CM33" s="65">
        <v>24</v>
      </c>
      <c r="CN33" s="65">
        <v>16</v>
      </c>
      <c r="CO33" s="65">
        <v>15</v>
      </c>
      <c r="CP33" s="65">
        <v>17</v>
      </c>
      <c r="CQ33" s="65">
        <v>19</v>
      </c>
      <c r="CR33" s="65">
        <v>16</v>
      </c>
      <c r="CS33" s="65">
        <v>17</v>
      </c>
      <c r="CT33" s="65">
        <v>17</v>
      </c>
      <c r="CU33" s="65">
        <v>16</v>
      </c>
      <c r="CV33" s="66">
        <v>16</v>
      </c>
      <c r="CW33" s="67">
        <v>15</v>
      </c>
      <c r="CX33" s="65">
        <v>14</v>
      </c>
      <c r="CY33" s="65">
        <v>15</v>
      </c>
      <c r="CZ33" s="65">
        <v>14</v>
      </c>
      <c r="DA33" s="65">
        <v>15</v>
      </c>
      <c r="DB33" s="65">
        <v>13</v>
      </c>
      <c r="DC33" s="65">
        <v>12</v>
      </c>
      <c r="DD33" s="65">
        <v>12</v>
      </c>
      <c r="DE33" s="65">
        <v>14</v>
      </c>
      <c r="DF33" s="65">
        <v>15</v>
      </c>
      <c r="DG33" s="65">
        <v>15</v>
      </c>
      <c r="DH33" s="65">
        <v>15</v>
      </c>
      <c r="DI33" s="65">
        <v>15</v>
      </c>
      <c r="DJ33" s="65">
        <v>14</v>
      </c>
      <c r="DK33" s="65">
        <v>16</v>
      </c>
      <c r="DL33" s="65">
        <v>15</v>
      </c>
      <c r="DM33" s="65">
        <v>15</v>
      </c>
      <c r="DN33" s="65">
        <v>15</v>
      </c>
      <c r="DO33" s="65">
        <v>19</v>
      </c>
      <c r="DP33" s="65">
        <v>22</v>
      </c>
      <c r="DQ33" s="65">
        <v>18</v>
      </c>
      <c r="DR33" s="65">
        <v>17</v>
      </c>
      <c r="DS33" s="65">
        <v>16</v>
      </c>
      <c r="DT33" s="65">
        <v>16</v>
      </c>
      <c r="DU33" s="65">
        <v>15</v>
      </c>
      <c r="DV33" s="65">
        <v>16</v>
      </c>
      <c r="DW33" s="65">
        <v>18</v>
      </c>
      <c r="DX33" s="65">
        <v>17</v>
      </c>
      <c r="DY33" s="65">
        <v>15</v>
      </c>
      <c r="DZ33" s="65">
        <v>16</v>
      </c>
      <c r="EA33" s="66">
        <v>16</v>
      </c>
      <c r="EB33" s="67">
        <v>15</v>
      </c>
      <c r="EC33" s="65">
        <v>14</v>
      </c>
      <c r="ED33" s="65">
        <v>16</v>
      </c>
      <c r="EE33" s="65">
        <v>17</v>
      </c>
      <c r="EF33" s="65">
        <v>14</v>
      </c>
      <c r="EG33" s="65">
        <v>17</v>
      </c>
      <c r="EH33" s="65">
        <v>19</v>
      </c>
      <c r="EI33" s="65">
        <v>20</v>
      </c>
      <c r="EJ33" s="65">
        <v>16</v>
      </c>
      <c r="EK33" s="65">
        <v>23</v>
      </c>
      <c r="EL33" s="65">
        <v>22</v>
      </c>
      <c r="EM33" s="65">
        <v>21</v>
      </c>
      <c r="EN33" s="65">
        <v>14</v>
      </c>
      <c r="EO33" s="65">
        <v>15</v>
      </c>
      <c r="EP33" s="65">
        <v>15</v>
      </c>
      <c r="EQ33" s="65">
        <v>14</v>
      </c>
      <c r="ER33" s="65">
        <v>17</v>
      </c>
      <c r="ES33" s="65">
        <v>17</v>
      </c>
      <c r="ET33" s="65">
        <v>16</v>
      </c>
      <c r="EU33" s="65">
        <v>16</v>
      </c>
      <c r="EV33" s="65">
        <v>15</v>
      </c>
      <c r="EW33" s="65">
        <v>14</v>
      </c>
      <c r="EX33" s="65">
        <v>15</v>
      </c>
      <c r="EY33" s="65">
        <v>15</v>
      </c>
      <c r="EZ33" s="65">
        <v>14</v>
      </c>
      <c r="FA33" s="65">
        <v>12</v>
      </c>
      <c r="FB33" s="65">
        <v>12</v>
      </c>
      <c r="FC33" s="65">
        <v>12</v>
      </c>
      <c r="FD33" s="65">
        <v>14</v>
      </c>
      <c r="FE33" s="65">
        <v>14</v>
      </c>
      <c r="FF33" s="66">
        <v>14</v>
      </c>
      <c r="FG33" s="67">
        <v>17</v>
      </c>
      <c r="FH33" s="65">
        <v>16</v>
      </c>
      <c r="FI33" s="65">
        <v>15</v>
      </c>
      <c r="FJ33" s="65">
        <v>15</v>
      </c>
      <c r="FK33" s="65">
        <v>14</v>
      </c>
      <c r="FL33" s="65">
        <v>16</v>
      </c>
      <c r="FM33" s="65">
        <v>15</v>
      </c>
      <c r="FN33" s="65">
        <v>17</v>
      </c>
      <c r="FO33" s="65">
        <v>17</v>
      </c>
      <c r="FP33" s="65">
        <v>16</v>
      </c>
      <c r="FQ33" s="65">
        <v>14</v>
      </c>
      <c r="FR33" s="65">
        <v>11</v>
      </c>
      <c r="FS33" s="65">
        <v>10</v>
      </c>
      <c r="FT33" s="65">
        <v>10</v>
      </c>
      <c r="FU33" s="65">
        <v>14</v>
      </c>
      <c r="FV33" s="65">
        <v>13</v>
      </c>
      <c r="FW33" s="65">
        <v>13</v>
      </c>
      <c r="FX33" s="65">
        <v>14</v>
      </c>
      <c r="FY33" s="65">
        <v>15</v>
      </c>
      <c r="FZ33" s="65">
        <v>14</v>
      </c>
      <c r="GA33" s="65">
        <v>14</v>
      </c>
      <c r="GB33" s="65">
        <v>14</v>
      </c>
      <c r="GC33" s="65">
        <v>13</v>
      </c>
      <c r="GD33" s="65">
        <v>12</v>
      </c>
      <c r="GE33" s="65">
        <v>15</v>
      </c>
      <c r="GF33" s="65">
        <v>16</v>
      </c>
      <c r="GG33" s="65">
        <v>16</v>
      </c>
      <c r="GH33" s="65">
        <v>15</v>
      </c>
      <c r="GI33" s="65">
        <v>15</v>
      </c>
      <c r="GJ33" s="65">
        <v>14</v>
      </c>
      <c r="GK33" s="67">
        <v>10</v>
      </c>
      <c r="GL33" s="65">
        <v>7</v>
      </c>
      <c r="GM33" s="65">
        <v>6</v>
      </c>
      <c r="GN33" s="65">
        <v>6</v>
      </c>
      <c r="GO33" s="65">
        <v>7</v>
      </c>
      <c r="GP33" s="65">
        <v>8</v>
      </c>
      <c r="GQ33" s="65">
        <v>7</v>
      </c>
      <c r="GR33" s="65">
        <v>7</v>
      </c>
      <c r="GS33" s="65">
        <v>8</v>
      </c>
      <c r="GT33" s="65">
        <v>12</v>
      </c>
      <c r="GU33" s="65">
        <v>11</v>
      </c>
      <c r="GV33" s="65">
        <v>11</v>
      </c>
      <c r="GW33" s="65">
        <v>12</v>
      </c>
      <c r="GX33" s="65">
        <v>13</v>
      </c>
      <c r="GY33" s="65">
        <v>10</v>
      </c>
      <c r="GZ33" s="65">
        <v>9</v>
      </c>
      <c r="HA33" s="65">
        <v>11</v>
      </c>
      <c r="HB33" s="65">
        <v>6</v>
      </c>
      <c r="HC33" s="65">
        <v>6</v>
      </c>
      <c r="HD33" s="65">
        <v>7</v>
      </c>
      <c r="HE33" s="65">
        <v>11</v>
      </c>
      <c r="HF33" s="65">
        <v>15</v>
      </c>
      <c r="HG33" s="65">
        <v>14</v>
      </c>
      <c r="HH33" s="65">
        <v>11</v>
      </c>
      <c r="HI33" s="65">
        <v>9</v>
      </c>
      <c r="HJ33" s="65">
        <v>5</v>
      </c>
      <c r="HK33" s="65">
        <v>8</v>
      </c>
      <c r="HL33" s="65">
        <v>9</v>
      </c>
      <c r="HM33" s="65">
        <v>10</v>
      </c>
      <c r="HN33" s="65">
        <v>8</v>
      </c>
      <c r="HO33" s="66">
        <v>6</v>
      </c>
      <c r="HP33" s="4" t="s">
        <v>7</v>
      </c>
    </row>
    <row r="34" spans="1:224" ht="18" customHeight="1">
      <c r="A34" s="27" t="s">
        <v>43</v>
      </c>
      <c r="B34" s="6"/>
      <c r="C34" s="6"/>
      <c r="D34" s="6"/>
      <c r="E34" s="6"/>
      <c r="F34" s="6"/>
      <c r="G34" s="6"/>
      <c r="H34" s="6"/>
      <c r="I34" s="3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5">
        <v>20</v>
      </c>
      <c r="AC34" s="6"/>
      <c r="AD34" s="65">
        <v>15</v>
      </c>
      <c r="AE34" s="6"/>
      <c r="AF34" s="6"/>
      <c r="AG34" s="6"/>
      <c r="AH34" s="6"/>
      <c r="AI34" s="6"/>
      <c r="AJ34" s="6"/>
      <c r="AK34" s="6"/>
      <c r="AL34" s="6"/>
      <c r="AM34" s="3"/>
      <c r="AN34" s="7"/>
      <c r="AO34" s="6"/>
      <c r="AP34" s="6"/>
      <c r="AQ34" s="6"/>
      <c r="AR34" s="6"/>
      <c r="AS34" s="65">
        <v>20</v>
      </c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5">
        <v>30</v>
      </c>
      <c r="BI34" s="6"/>
      <c r="BJ34" s="6"/>
      <c r="BK34" s="6"/>
      <c r="BL34" s="6"/>
      <c r="BM34" s="6"/>
      <c r="BN34" s="6"/>
      <c r="BO34" s="6"/>
      <c r="BP34" s="6"/>
      <c r="BQ34" s="65">
        <v>40</v>
      </c>
      <c r="BR34" s="3"/>
      <c r="BS34" s="7"/>
      <c r="BT34" s="65">
        <v>40</v>
      </c>
      <c r="BU34" s="6"/>
      <c r="BV34" s="6"/>
      <c r="BW34" s="65">
        <v>35</v>
      </c>
      <c r="BX34" s="6"/>
      <c r="BY34" s="6"/>
      <c r="BZ34" s="6"/>
      <c r="CA34" s="6"/>
      <c r="CB34" s="6"/>
      <c r="CC34" s="65">
        <v>45</v>
      </c>
      <c r="CD34" s="6"/>
      <c r="CE34" s="6"/>
      <c r="CF34" s="6"/>
      <c r="CG34" s="6"/>
      <c r="CH34" s="6"/>
      <c r="CI34" s="65">
        <v>35</v>
      </c>
      <c r="CJ34" s="6"/>
      <c r="CK34" s="6"/>
      <c r="CL34" s="65">
        <v>30</v>
      </c>
      <c r="CM34" s="6"/>
      <c r="CN34" s="6"/>
      <c r="CO34" s="65">
        <v>45</v>
      </c>
      <c r="CP34" s="6"/>
      <c r="CQ34" s="6"/>
      <c r="CR34" s="65">
        <v>45</v>
      </c>
      <c r="CS34" s="6"/>
      <c r="CT34" s="6"/>
      <c r="CU34" s="65">
        <v>40</v>
      </c>
      <c r="CV34" s="3"/>
      <c r="CW34" s="7"/>
      <c r="CX34" s="6"/>
      <c r="CY34" s="6"/>
      <c r="CZ34" s="6"/>
      <c r="DA34" s="65">
        <v>40</v>
      </c>
      <c r="DB34" s="6"/>
      <c r="DC34" s="6"/>
      <c r="DD34" s="65">
        <v>40</v>
      </c>
      <c r="DE34" s="6"/>
      <c r="DF34" s="6"/>
      <c r="DG34" s="65">
        <v>30</v>
      </c>
      <c r="DH34" s="6"/>
      <c r="DI34" s="6"/>
      <c r="DJ34" s="65">
        <v>30</v>
      </c>
      <c r="DK34" s="6"/>
      <c r="DL34" s="6"/>
      <c r="DM34" s="65">
        <v>35</v>
      </c>
      <c r="DN34" s="6"/>
      <c r="DO34" s="6"/>
      <c r="DP34" s="6"/>
      <c r="DQ34" s="6"/>
      <c r="DR34" s="6"/>
      <c r="DS34" s="65">
        <v>30</v>
      </c>
      <c r="DT34" s="6"/>
      <c r="DU34" s="6"/>
      <c r="DV34" s="65">
        <v>30</v>
      </c>
      <c r="DW34" s="6"/>
      <c r="DX34" s="6"/>
      <c r="DY34" s="65">
        <v>25</v>
      </c>
      <c r="DZ34" s="6"/>
      <c r="EA34" s="3"/>
      <c r="EB34" s="67">
        <v>35</v>
      </c>
      <c r="EC34" s="6"/>
      <c r="ED34" s="6"/>
      <c r="EE34" s="6"/>
      <c r="EF34" s="6"/>
      <c r="EG34" s="6"/>
      <c r="EH34" s="65">
        <v>30</v>
      </c>
      <c r="EI34" s="6"/>
      <c r="EJ34" s="6"/>
      <c r="EK34" s="6"/>
      <c r="EL34" s="6"/>
      <c r="EM34" s="6"/>
      <c r="EN34" s="6"/>
      <c r="EO34" s="6"/>
      <c r="EP34" s="6"/>
      <c r="EQ34" s="65">
        <v>20</v>
      </c>
      <c r="ER34" s="6"/>
      <c r="ES34" s="6"/>
      <c r="ET34" s="65">
        <v>25</v>
      </c>
      <c r="EU34" s="6"/>
      <c r="EV34" s="6"/>
      <c r="EW34" s="65">
        <v>30</v>
      </c>
      <c r="EX34" s="6"/>
      <c r="EY34" s="6"/>
      <c r="EZ34" s="6"/>
      <c r="FA34" s="6"/>
      <c r="FB34" s="6"/>
      <c r="FC34" s="65">
        <v>15</v>
      </c>
      <c r="FD34" s="6"/>
      <c r="FE34" s="6"/>
      <c r="FF34" s="66">
        <v>15</v>
      </c>
      <c r="FG34" s="7"/>
      <c r="FH34" s="6"/>
      <c r="FI34" s="6"/>
      <c r="FJ34" s="6"/>
      <c r="FK34" s="6"/>
      <c r="FL34" s="65">
        <v>35</v>
      </c>
      <c r="FM34" s="6"/>
      <c r="FN34" s="6"/>
      <c r="FO34" s="65">
        <v>30</v>
      </c>
      <c r="FP34" s="6"/>
      <c r="FQ34" s="6"/>
      <c r="FR34" s="65">
        <v>35</v>
      </c>
      <c r="FS34" s="6"/>
      <c r="FT34" s="6"/>
      <c r="FU34" s="6"/>
      <c r="FV34" s="6"/>
      <c r="FW34" s="6"/>
      <c r="FX34" s="65">
        <v>40</v>
      </c>
      <c r="FY34" s="6"/>
      <c r="FZ34" s="6"/>
      <c r="GA34" s="65">
        <v>35</v>
      </c>
      <c r="GB34" s="6"/>
      <c r="GC34" s="6"/>
      <c r="GD34" s="65">
        <v>30</v>
      </c>
      <c r="GE34" s="6"/>
      <c r="GF34" s="65">
        <v>25</v>
      </c>
      <c r="GG34" s="6"/>
      <c r="GH34" s="6"/>
      <c r="GI34" s="6"/>
      <c r="GJ34" s="6"/>
      <c r="GK34" s="7"/>
      <c r="GL34" s="6"/>
      <c r="GM34" s="65">
        <v>25</v>
      </c>
      <c r="GN34" s="6"/>
      <c r="GO34" s="6"/>
      <c r="GP34" s="65">
        <v>30</v>
      </c>
      <c r="GQ34" s="6"/>
      <c r="GR34" s="6"/>
      <c r="GS34" s="65">
        <v>25</v>
      </c>
      <c r="GT34" s="6"/>
      <c r="GU34" s="6"/>
      <c r="GV34" s="6"/>
      <c r="GW34" s="6"/>
      <c r="GX34" s="6"/>
      <c r="GY34" s="65">
        <v>35</v>
      </c>
      <c r="GZ34" s="6"/>
      <c r="HA34" s="6"/>
      <c r="HB34" s="65">
        <v>35</v>
      </c>
      <c r="HC34" s="6"/>
      <c r="HD34" s="6"/>
      <c r="HE34" s="6"/>
      <c r="HF34" s="6"/>
      <c r="HG34" s="6"/>
      <c r="HH34" s="65">
        <v>30</v>
      </c>
      <c r="HI34" s="6"/>
      <c r="HJ34" s="6"/>
      <c r="HK34" s="65">
        <v>35</v>
      </c>
      <c r="HL34" s="6"/>
      <c r="HM34" s="6"/>
      <c r="HN34" s="65">
        <v>25</v>
      </c>
      <c r="HO34" s="3"/>
      <c r="HP34" s="4"/>
    </row>
    <row r="35" spans="1:224" ht="18" customHeight="1">
      <c r="A35" s="27" t="s">
        <v>41</v>
      </c>
      <c r="B35" s="28"/>
      <c r="C35" s="28"/>
      <c r="D35" s="6"/>
      <c r="E35" s="6"/>
      <c r="F35" s="6"/>
      <c r="G35" s="6"/>
      <c r="H35" s="6"/>
      <c r="I35" s="3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 t="s">
        <v>138</v>
      </c>
      <c r="AL35" s="6"/>
      <c r="AM35" s="3"/>
      <c r="AN35" s="7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3"/>
      <c r="BS35" s="7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 t="s">
        <v>139</v>
      </c>
      <c r="CO35" s="6"/>
      <c r="CP35" s="6"/>
      <c r="CQ35" s="6"/>
      <c r="CR35" s="6"/>
      <c r="CS35" s="6"/>
      <c r="CT35" s="6"/>
      <c r="CU35" s="6"/>
      <c r="CV35" s="3"/>
      <c r="CW35" s="7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3"/>
      <c r="EB35" s="7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 t="s">
        <v>64</v>
      </c>
      <c r="FB35" s="6"/>
      <c r="FC35" s="6"/>
      <c r="FD35" s="6"/>
      <c r="FE35" s="6"/>
      <c r="FF35" s="3"/>
      <c r="FG35" s="7"/>
      <c r="FH35" s="6"/>
      <c r="FI35" s="6"/>
      <c r="FJ35" s="6"/>
      <c r="FK35" s="6"/>
      <c r="FL35" s="6"/>
      <c r="FM35" s="6"/>
      <c r="FN35" s="6"/>
      <c r="FO35" s="6"/>
      <c r="FP35" s="6" t="s">
        <v>140</v>
      </c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3"/>
      <c r="GK35" s="101"/>
      <c r="GL35" s="5"/>
      <c r="GM35" s="5"/>
      <c r="GN35" s="5"/>
      <c r="GO35" s="5"/>
      <c r="GP35" s="5"/>
      <c r="GQ35" s="5"/>
      <c r="GR35" s="5"/>
      <c r="GS35" s="5"/>
      <c r="GT35" s="5" t="s">
        <v>64</v>
      </c>
      <c r="GU35" s="5" t="s">
        <v>141</v>
      </c>
      <c r="GV35" s="5"/>
      <c r="GW35" s="5"/>
      <c r="GX35" s="5"/>
      <c r="GY35" s="5"/>
      <c r="GZ35" s="5"/>
      <c r="HA35" s="5"/>
      <c r="HB35" s="5"/>
      <c r="HC35" s="5"/>
      <c r="HD35" s="102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102"/>
      <c r="HP35" s="4"/>
    </row>
  </sheetData>
  <sheetProtection/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DIER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 DIER</dc:creator>
  <cp:keywords/>
  <dc:description/>
  <cp:lastModifiedBy>Familie de Jonge</cp:lastModifiedBy>
  <cp:lastPrinted>1999-05-27T13:31:47Z</cp:lastPrinted>
  <dcterms:created xsi:type="dcterms:W3CDTF">1999-04-13T06:58:43Z</dcterms:created>
  <dcterms:modified xsi:type="dcterms:W3CDTF">2020-03-23T16:34:20Z</dcterms:modified>
  <cp:category/>
  <cp:version/>
  <cp:contentType/>
  <cp:contentStatus/>
</cp:coreProperties>
</file>